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oneonta365-my.sharepoint.com/personal/hillmara_oneonta_edu/Documents/Documents/excel/"/>
    </mc:Choice>
  </mc:AlternateContent>
  <xr:revisionPtr revIDLastSave="8" documentId="8_{709693B1-AC8B-499B-AEBB-F7B1EDB8A8F4}" xr6:coauthVersionLast="45" xr6:coauthVersionMax="45" xr10:uidLastSave="{A90E2166-4DC6-4C8B-A120-C676C9FD5203}"/>
  <bookViews>
    <workbookView xWindow="5475" yWindow="2175" windowWidth="21600" windowHeight="11385" firstSheet="2" activeTab="2" xr2:uid="{3000563B-F328-4AC7-971C-FD00801CC69C}"/>
  </bookViews>
  <sheets>
    <sheet name="DATA" sheetId="1" state="hidden" r:id="rId1"/>
    <sheet name="GENERATOR" sheetId="4" state="hidden" r:id="rId2"/>
    <sheet name="STUDENTS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4" l="1"/>
  <c r="D3" i="4"/>
  <c r="C4" i="4"/>
  <c r="D4" i="4"/>
  <c r="C5" i="4"/>
  <c r="D5" i="4"/>
  <c r="C6" i="4"/>
  <c r="D6" i="4"/>
  <c r="C7" i="4"/>
  <c r="D7" i="4"/>
  <c r="C8" i="4"/>
  <c r="D8" i="4"/>
  <c r="C9" i="4"/>
  <c r="D9" i="4"/>
  <c r="C10" i="4"/>
  <c r="D10" i="4"/>
  <c r="C11" i="4"/>
  <c r="D11" i="4"/>
  <c r="C12" i="4"/>
  <c r="D12" i="4"/>
  <c r="C13" i="4"/>
  <c r="D13" i="4"/>
  <c r="C14" i="4"/>
  <c r="D14" i="4"/>
  <c r="C15" i="4"/>
  <c r="D15" i="4"/>
  <c r="C16" i="4"/>
  <c r="D16" i="4"/>
  <c r="C17" i="4"/>
  <c r="D17" i="4"/>
  <c r="C18" i="4"/>
  <c r="D18" i="4"/>
  <c r="C19" i="4"/>
  <c r="D19" i="4"/>
  <c r="C20" i="4"/>
  <c r="D20" i="4"/>
  <c r="C21" i="4"/>
  <c r="D21" i="4"/>
  <c r="C22" i="4"/>
  <c r="D22" i="4"/>
  <c r="C23" i="4"/>
  <c r="D23" i="4"/>
  <c r="C24" i="4"/>
  <c r="D24" i="4"/>
  <c r="C25" i="4"/>
  <c r="D25" i="4"/>
  <c r="C26" i="4"/>
  <c r="D26" i="4"/>
  <c r="C27" i="4"/>
  <c r="D27" i="4"/>
  <c r="C28" i="4"/>
  <c r="D28" i="4"/>
  <c r="C29" i="4"/>
  <c r="D29" i="4"/>
  <c r="C30" i="4"/>
  <c r="D30" i="4"/>
  <c r="C31" i="4"/>
  <c r="D31" i="4"/>
  <c r="C32" i="4"/>
  <c r="D32" i="4"/>
  <c r="C33" i="4"/>
  <c r="D33" i="4"/>
  <c r="C34" i="4"/>
  <c r="D34" i="4"/>
  <c r="C35" i="4"/>
  <c r="D35" i="4"/>
  <c r="C36" i="4"/>
  <c r="D36" i="4"/>
  <c r="C37" i="4"/>
  <c r="D37" i="4"/>
  <c r="C38" i="4"/>
  <c r="D38" i="4"/>
  <c r="C39" i="4"/>
  <c r="D39" i="4"/>
  <c r="C40" i="4"/>
  <c r="D40" i="4"/>
  <c r="C41" i="4"/>
  <c r="D41" i="4"/>
  <c r="C42" i="4"/>
  <c r="D42" i="4"/>
  <c r="C43" i="4"/>
  <c r="D43" i="4"/>
  <c r="C44" i="4"/>
  <c r="D44" i="4"/>
  <c r="C45" i="4"/>
  <c r="D45" i="4"/>
  <c r="C46" i="4"/>
  <c r="D46" i="4"/>
  <c r="C47" i="4"/>
  <c r="D47" i="4"/>
  <c r="C48" i="4"/>
  <c r="D48" i="4"/>
  <c r="C49" i="4"/>
  <c r="D49" i="4"/>
  <c r="C50" i="4"/>
  <c r="D50" i="4"/>
  <c r="C51" i="4"/>
  <c r="D51" i="4"/>
  <c r="C52" i="4"/>
  <c r="D52" i="4"/>
  <c r="C53" i="4"/>
  <c r="D53" i="4"/>
  <c r="C54" i="4"/>
  <c r="D54" i="4"/>
  <c r="C55" i="4"/>
  <c r="D55" i="4"/>
  <c r="C56" i="4"/>
  <c r="D56" i="4"/>
  <c r="C57" i="4"/>
  <c r="D57" i="4"/>
  <c r="C58" i="4"/>
  <c r="D58" i="4"/>
  <c r="C59" i="4"/>
  <c r="D59" i="4"/>
  <c r="C60" i="4"/>
  <c r="D60" i="4"/>
  <c r="C61" i="4"/>
  <c r="D61" i="4"/>
  <c r="C62" i="4"/>
  <c r="D62" i="4"/>
  <c r="C63" i="4"/>
  <c r="D63" i="4"/>
  <c r="C64" i="4"/>
  <c r="D64" i="4"/>
  <c r="C65" i="4"/>
  <c r="D65" i="4"/>
  <c r="C66" i="4"/>
  <c r="D66" i="4"/>
  <c r="C67" i="4"/>
  <c r="D67" i="4"/>
  <c r="C68" i="4"/>
  <c r="D68" i="4"/>
  <c r="C69" i="4"/>
  <c r="D69" i="4"/>
  <c r="C70" i="4"/>
  <c r="D70" i="4"/>
  <c r="C71" i="4"/>
  <c r="D71" i="4"/>
  <c r="C72" i="4"/>
  <c r="D72" i="4"/>
  <c r="C73" i="4"/>
  <c r="D73" i="4"/>
  <c r="C74" i="4"/>
  <c r="D74" i="4"/>
  <c r="C75" i="4"/>
  <c r="D75" i="4"/>
  <c r="C76" i="4"/>
  <c r="D76" i="4"/>
  <c r="C77" i="4"/>
  <c r="D77" i="4"/>
  <c r="C78" i="4"/>
  <c r="D78" i="4"/>
  <c r="C79" i="4"/>
  <c r="D79" i="4"/>
  <c r="C80" i="4"/>
  <c r="D80" i="4"/>
  <c r="C81" i="4"/>
  <c r="D81" i="4"/>
  <c r="C82" i="4"/>
  <c r="D82" i="4"/>
  <c r="C83" i="4"/>
  <c r="D83" i="4"/>
  <c r="C84" i="4"/>
  <c r="D84" i="4"/>
  <c r="C85" i="4"/>
  <c r="D85" i="4"/>
  <c r="C86" i="4"/>
  <c r="D86" i="4"/>
  <c r="C87" i="4"/>
  <c r="D87" i="4"/>
  <c r="C88" i="4"/>
  <c r="D88" i="4"/>
  <c r="C89" i="4"/>
  <c r="D89" i="4"/>
  <c r="C90" i="4"/>
  <c r="D90" i="4"/>
  <c r="C91" i="4"/>
  <c r="D91" i="4"/>
  <c r="C92" i="4"/>
  <c r="D92" i="4"/>
  <c r="C93" i="4"/>
  <c r="D93" i="4"/>
  <c r="C94" i="4"/>
  <c r="D94" i="4"/>
  <c r="C95" i="4"/>
  <c r="D95" i="4"/>
  <c r="C96" i="4"/>
  <c r="D96" i="4"/>
  <c r="C97" i="4"/>
  <c r="D97" i="4"/>
  <c r="C98" i="4"/>
  <c r="D98" i="4"/>
  <c r="C99" i="4"/>
  <c r="D99" i="4"/>
  <c r="C100" i="4"/>
  <c r="D100" i="4"/>
  <c r="C101" i="4"/>
  <c r="D101" i="4"/>
  <c r="C102" i="4"/>
  <c r="D102" i="4"/>
  <c r="C103" i="4"/>
  <c r="D103" i="4"/>
  <c r="C104" i="4"/>
  <c r="D104" i="4"/>
  <c r="C105" i="4"/>
  <c r="D105" i="4"/>
  <c r="C106" i="4"/>
  <c r="D106" i="4"/>
  <c r="C107" i="4"/>
  <c r="D107" i="4"/>
  <c r="C108" i="4"/>
  <c r="D108" i="4"/>
  <c r="C109" i="4"/>
  <c r="D109" i="4"/>
  <c r="C110" i="4"/>
  <c r="D110" i="4"/>
  <c r="C111" i="4"/>
  <c r="D111" i="4"/>
  <c r="C112" i="4"/>
  <c r="D112" i="4"/>
  <c r="C113" i="4"/>
  <c r="D113" i="4"/>
  <c r="C114" i="4"/>
  <c r="D114" i="4"/>
  <c r="C115" i="4"/>
  <c r="D115" i="4"/>
  <c r="C116" i="4"/>
  <c r="D116" i="4"/>
  <c r="C117" i="4"/>
  <c r="D117" i="4"/>
  <c r="C118" i="4"/>
  <c r="D118" i="4"/>
  <c r="C119" i="4"/>
  <c r="D119" i="4"/>
  <c r="C120" i="4"/>
  <c r="D120" i="4"/>
  <c r="C121" i="4"/>
  <c r="D121" i="4"/>
  <c r="C122" i="4"/>
  <c r="D122" i="4"/>
  <c r="C123" i="4"/>
  <c r="D123" i="4"/>
  <c r="C124" i="4"/>
  <c r="D124" i="4"/>
  <c r="C125" i="4"/>
  <c r="D125" i="4"/>
  <c r="C126" i="4"/>
  <c r="D126" i="4"/>
  <c r="C127" i="4"/>
  <c r="D127" i="4"/>
  <c r="C128" i="4"/>
  <c r="D128" i="4"/>
  <c r="C129" i="4"/>
  <c r="D129" i="4"/>
  <c r="C130" i="4"/>
  <c r="D130" i="4"/>
  <c r="C131" i="4"/>
  <c r="D131" i="4"/>
  <c r="C132" i="4"/>
  <c r="D132" i="4"/>
  <c r="C133" i="4"/>
  <c r="D133" i="4"/>
  <c r="C134" i="4"/>
  <c r="D134" i="4"/>
  <c r="C135" i="4"/>
  <c r="D135" i="4"/>
  <c r="C136" i="4"/>
  <c r="D136" i="4"/>
  <c r="C137" i="4"/>
  <c r="D137" i="4"/>
  <c r="C138" i="4"/>
  <c r="D138" i="4"/>
  <c r="C139" i="4"/>
  <c r="D139" i="4"/>
  <c r="C140" i="4"/>
  <c r="D140" i="4"/>
  <c r="C141" i="4"/>
  <c r="D141" i="4"/>
  <c r="C142" i="4"/>
  <c r="D142" i="4"/>
  <c r="C143" i="4"/>
  <c r="D143" i="4"/>
  <c r="C144" i="4"/>
  <c r="D144" i="4"/>
  <c r="C145" i="4"/>
  <c r="D145" i="4"/>
  <c r="C146" i="4"/>
  <c r="D146" i="4"/>
  <c r="C147" i="4"/>
  <c r="D147" i="4"/>
  <c r="C148" i="4"/>
  <c r="D148" i="4"/>
  <c r="C149" i="4"/>
  <c r="D149" i="4"/>
  <c r="C150" i="4"/>
  <c r="D150" i="4"/>
  <c r="C151" i="4"/>
  <c r="D151" i="4"/>
  <c r="C152" i="4"/>
  <c r="D152" i="4"/>
  <c r="C153" i="4"/>
  <c r="D153" i="4"/>
  <c r="C154" i="4"/>
  <c r="D154" i="4"/>
  <c r="C155" i="4"/>
  <c r="D155" i="4"/>
  <c r="C156" i="4"/>
  <c r="D156" i="4"/>
  <c r="C157" i="4"/>
  <c r="D157" i="4"/>
  <c r="C158" i="4"/>
  <c r="D158" i="4"/>
  <c r="C159" i="4"/>
  <c r="D159" i="4"/>
  <c r="C160" i="4"/>
  <c r="D160" i="4"/>
  <c r="C161" i="4"/>
  <c r="D161" i="4"/>
  <c r="C162" i="4"/>
  <c r="D162" i="4"/>
  <c r="C163" i="4"/>
  <c r="D163" i="4"/>
  <c r="C164" i="4"/>
  <c r="D164" i="4"/>
  <c r="C165" i="4"/>
  <c r="D165" i="4"/>
  <c r="C166" i="4"/>
  <c r="D166" i="4"/>
  <c r="C167" i="4"/>
  <c r="D167" i="4"/>
  <c r="C168" i="4"/>
  <c r="D168" i="4"/>
  <c r="C169" i="4"/>
  <c r="D169" i="4"/>
  <c r="C170" i="4"/>
  <c r="D170" i="4"/>
  <c r="C171" i="4"/>
  <c r="D171" i="4"/>
  <c r="C172" i="4"/>
  <c r="D172" i="4"/>
  <c r="C173" i="4"/>
  <c r="D173" i="4"/>
  <c r="C174" i="4"/>
  <c r="D174" i="4"/>
  <c r="C175" i="4"/>
  <c r="D175" i="4"/>
  <c r="C176" i="4"/>
  <c r="D176" i="4"/>
  <c r="C177" i="4"/>
  <c r="D177" i="4"/>
  <c r="C178" i="4"/>
  <c r="D178" i="4"/>
  <c r="C179" i="4"/>
  <c r="D179" i="4"/>
  <c r="C180" i="4"/>
  <c r="D180" i="4"/>
  <c r="C181" i="4"/>
  <c r="D181" i="4"/>
  <c r="C182" i="4"/>
  <c r="D182" i="4"/>
  <c r="C183" i="4"/>
  <c r="D183" i="4"/>
  <c r="C184" i="4"/>
  <c r="D184" i="4"/>
  <c r="C185" i="4"/>
  <c r="D185" i="4"/>
  <c r="C186" i="4"/>
  <c r="D186" i="4"/>
  <c r="C187" i="4"/>
  <c r="D187" i="4"/>
  <c r="C188" i="4"/>
  <c r="D188" i="4"/>
  <c r="C189" i="4"/>
  <c r="D189" i="4"/>
  <c r="C190" i="4"/>
  <c r="D190" i="4"/>
  <c r="C191" i="4"/>
  <c r="D191" i="4"/>
  <c r="C192" i="4"/>
  <c r="D192" i="4"/>
  <c r="C193" i="4"/>
  <c r="D193" i="4"/>
  <c r="C194" i="4"/>
  <c r="D194" i="4"/>
  <c r="C195" i="4"/>
  <c r="D195" i="4"/>
  <c r="C196" i="4"/>
  <c r="D196" i="4"/>
  <c r="C197" i="4"/>
  <c r="D197" i="4"/>
  <c r="C198" i="4"/>
  <c r="D198" i="4"/>
  <c r="C199" i="4"/>
  <c r="D199" i="4"/>
  <c r="C200" i="4"/>
  <c r="D200" i="4"/>
  <c r="C201" i="4"/>
  <c r="D201" i="4"/>
  <c r="D2" i="4"/>
  <c r="C2" i="4"/>
  <c r="A2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" i="4"/>
  <c r="A3" i="4"/>
  <c r="B3" i="4"/>
  <c r="E3" i="4"/>
  <c r="F3" i="4"/>
  <c r="G3" i="4" s="1"/>
  <c r="H3" i="4"/>
  <c r="I3" i="4" s="1"/>
  <c r="J3" i="4" s="1"/>
  <c r="A4" i="4"/>
  <c r="B4" i="4"/>
  <c r="E4" i="4"/>
  <c r="F4" i="4"/>
  <c r="G4" i="4" s="1"/>
  <c r="H4" i="4"/>
  <c r="I4" i="4" s="1"/>
  <c r="J4" i="4" s="1"/>
  <c r="A5" i="4"/>
  <c r="B5" i="4"/>
  <c r="E5" i="4"/>
  <c r="F5" i="4"/>
  <c r="G5" i="4" s="1"/>
  <c r="H5" i="4"/>
  <c r="I5" i="4" s="1"/>
  <c r="J5" i="4" s="1"/>
  <c r="A6" i="4"/>
  <c r="B6" i="4"/>
  <c r="E6" i="4"/>
  <c r="F6" i="4"/>
  <c r="G6" i="4" s="1"/>
  <c r="H6" i="4"/>
  <c r="I6" i="4" s="1"/>
  <c r="J6" i="4" s="1"/>
  <c r="A7" i="4"/>
  <c r="B7" i="4"/>
  <c r="E7" i="4"/>
  <c r="F7" i="4"/>
  <c r="G7" i="4" s="1"/>
  <c r="H7" i="4"/>
  <c r="I7" i="4" s="1"/>
  <c r="J7" i="4" s="1"/>
  <c r="A8" i="4"/>
  <c r="B8" i="4"/>
  <c r="E8" i="4"/>
  <c r="F8" i="4"/>
  <c r="G8" i="4" s="1"/>
  <c r="H8" i="4"/>
  <c r="I8" i="4" s="1"/>
  <c r="J8" i="4" s="1"/>
  <c r="A9" i="4"/>
  <c r="B9" i="4"/>
  <c r="E9" i="4"/>
  <c r="F9" i="4"/>
  <c r="G9" i="4" s="1"/>
  <c r="H9" i="4"/>
  <c r="I9" i="4" s="1"/>
  <c r="J9" i="4" s="1"/>
  <c r="A10" i="4"/>
  <c r="B10" i="4"/>
  <c r="E10" i="4"/>
  <c r="F10" i="4"/>
  <c r="G10" i="4" s="1"/>
  <c r="H10" i="4"/>
  <c r="I10" i="4" s="1"/>
  <c r="J10" i="4" s="1"/>
  <c r="A11" i="4"/>
  <c r="B11" i="4"/>
  <c r="E11" i="4"/>
  <c r="F11" i="4"/>
  <c r="G11" i="4" s="1"/>
  <c r="H11" i="4"/>
  <c r="I11" i="4" s="1"/>
  <c r="J11" i="4" s="1"/>
  <c r="A12" i="4"/>
  <c r="B12" i="4"/>
  <c r="E12" i="4"/>
  <c r="F12" i="4"/>
  <c r="G12" i="4" s="1"/>
  <c r="H12" i="4"/>
  <c r="I12" i="4" s="1"/>
  <c r="J12" i="4" s="1"/>
  <c r="A13" i="4"/>
  <c r="B13" i="4"/>
  <c r="E13" i="4"/>
  <c r="F13" i="4"/>
  <c r="G13" i="4" s="1"/>
  <c r="H13" i="4"/>
  <c r="I13" i="4" s="1"/>
  <c r="J13" i="4" s="1"/>
  <c r="A14" i="4"/>
  <c r="B14" i="4"/>
  <c r="E14" i="4"/>
  <c r="F14" i="4"/>
  <c r="G14" i="4" s="1"/>
  <c r="H14" i="4"/>
  <c r="I14" i="4" s="1"/>
  <c r="J14" i="4" s="1"/>
  <c r="A15" i="4"/>
  <c r="B15" i="4"/>
  <c r="E15" i="4"/>
  <c r="F15" i="4"/>
  <c r="G15" i="4" s="1"/>
  <c r="H15" i="4"/>
  <c r="I15" i="4" s="1"/>
  <c r="J15" i="4" s="1"/>
  <c r="A16" i="4"/>
  <c r="B16" i="4"/>
  <c r="E16" i="4"/>
  <c r="F16" i="4"/>
  <c r="G16" i="4" s="1"/>
  <c r="H16" i="4"/>
  <c r="I16" i="4" s="1"/>
  <c r="J16" i="4" s="1"/>
  <c r="A17" i="4"/>
  <c r="B17" i="4"/>
  <c r="E17" i="4"/>
  <c r="F17" i="4"/>
  <c r="G17" i="4" s="1"/>
  <c r="H17" i="4"/>
  <c r="I17" i="4" s="1"/>
  <c r="J17" i="4" s="1"/>
  <c r="A18" i="4"/>
  <c r="B18" i="4"/>
  <c r="E18" i="4"/>
  <c r="F18" i="4"/>
  <c r="G18" i="4" s="1"/>
  <c r="H18" i="4"/>
  <c r="I18" i="4" s="1"/>
  <c r="J18" i="4" s="1"/>
  <c r="A19" i="4"/>
  <c r="B19" i="4"/>
  <c r="E19" i="4"/>
  <c r="F19" i="4"/>
  <c r="G19" i="4" s="1"/>
  <c r="H19" i="4"/>
  <c r="I19" i="4" s="1"/>
  <c r="J19" i="4" s="1"/>
  <c r="A20" i="4"/>
  <c r="B20" i="4"/>
  <c r="E20" i="4"/>
  <c r="F20" i="4"/>
  <c r="G20" i="4" s="1"/>
  <c r="H20" i="4"/>
  <c r="I20" i="4" s="1"/>
  <c r="J20" i="4" s="1"/>
  <c r="A21" i="4"/>
  <c r="B21" i="4"/>
  <c r="E21" i="4"/>
  <c r="F21" i="4"/>
  <c r="G21" i="4" s="1"/>
  <c r="H21" i="4"/>
  <c r="I21" i="4" s="1"/>
  <c r="J21" i="4" s="1"/>
  <c r="A22" i="4"/>
  <c r="B22" i="4"/>
  <c r="E22" i="4"/>
  <c r="F22" i="4"/>
  <c r="G22" i="4" s="1"/>
  <c r="H22" i="4"/>
  <c r="I22" i="4" s="1"/>
  <c r="J22" i="4" s="1"/>
  <c r="A23" i="4"/>
  <c r="B23" i="4"/>
  <c r="E23" i="4"/>
  <c r="F23" i="4"/>
  <c r="G23" i="4" s="1"/>
  <c r="H23" i="4"/>
  <c r="I23" i="4" s="1"/>
  <c r="J23" i="4" s="1"/>
  <c r="A24" i="4"/>
  <c r="B24" i="4"/>
  <c r="E24" i="4"/>
  <c r="F24" i="4"/>
  <c r="G24" i="4" s="1"/>
  <c r="H24" i="4"/>
  <c r="I24" i="4" s="1"/>
  <c r="J24" i="4" s="1"/>
  <c r="A25" i="4"/>
  <c r="B25" i="4"/>
  <c r="E25" i="4"/>
  <c r="F25" i="4"/>
  <c r="G25" i="4" s="1"/>
  <c r="H25" i="4"/>
  <c r="I25" i="4" s="1"/>
  <c r="J25" i="4" s="1"/>
  <c r="A26" i="4"/>
  <c r="B26" i="4"/>
  <c r="E26" i="4"/>
  <c r="F26" i="4"/>
  <c r="G26" i="4" s="1"/>
  <c r="H26" i="4"/>
  <c r="I26" i="4" s="1"/>
  <c r="J26" i="4" s="1"/>
  <c r="A27" i="4"/>
  <c r="B27" i="4"/>
  <c r="E27" i="4"/>
  <c r="F27" i="4"/>
  <c r="G27" i="4" s="1"/>
  <c r="H27" i="4"/>
  <c r="I27" i="4" s="1"/>
  <c r="J27" i="4" s="1"/>
  <c r="A28" i="4"/>
  <c r="B28" i="4"/>
  <c r="E28" i="4"/>
  <c r="F28" i="4"/>
  <c r="G28" i="4" s="1"/>
  <c r="H28" i="4"/>
  <c r="I28" i="4" s="1"/>
  <c r="J28" i="4" s="1"/>
  <c r="A29" i="4"/>
  <c r="B29" i="4"/>
  <c r="E29" i="4"/>
  <c r="F29" i="4"/>
  <c r="G29" i="4" s="1"/>
  <c r="H29" i="4"/>
  <c r="I29" i="4" s="1"/>
  <c r="J29" i="4" s="1"/>
  <c r="A30" i="4"/>
  <c r="B30" i="4"/>
  <c r="E30" i="4"/>
  <c r="F30" i="4"/>
  <c r="G30" i="4" s="1"/>
  <c r="H30" i="4"/>
  <c r="I30" i="4" s="1"/>
  <c r="J30" i="4" s="1"/>
  <c r="A31" i="4"/>
  <c r="B31" i="4"/>
  <c r="E31" i="4"/>
  <c r="F31" i="4"/>
  <c r="G31" i="4" s="1"/>
  <c r="H31" i="4"/>
  <c r="I31" i="4" s="1"/>
  <c r="J31" i="4" s="1"/>
  <c r="A32" i="4"/>
  <c r="B32" i="4"/>
  <c r="E32" i="4"/>
  <c r="F32" i="4"/>
  <c r="G32" i="4" s="1"/>
  <c r="H32" i="4"/>
  <c r="I32" i="4" s="1"/>
  <c r="J32" i="4" s="1"/>
  <c r="A33" i="4"/>
  <c r="B33" i="4"/>
  <c r="E33" i="4"/>
  <c r="F33" i="4"/>
  <c r="G33" i="4" s="1"/>
  <c r="H33" i="4"/>
  <c r="I33" i="4" s="1"/>
  <c r="J33" i="4" s="1"/>
  <c r="A34" i="4"/>
  <c r="B34" i="4"/>
  <c r="E34" i="4"/>
  <c r="F34" i="4"/>
  <c r="G34" i="4" s="1"/>
  <c r="H34" i="4"/>
  <c r="I34" i="4" s="1"/>
  <c r="J34" i="4" s="1"/>
  <c r="A35" i="4"/>
  <c r="B35" i="4"/>
  <c r="E35" i="4"/>
  <c r="F35" i="4"/>
  <c r="G35" i="4" s="1"/>
  <c r="H35" i="4"/>
  <c r="I35" i="4" s="1"/>
  <c r="J35" i="4" s="1"/>
  <c r="A36" i="4"/>
  <c r="B36" i="4"/>
  <c r="E36" i="4"/>
  <c r="F36" i="4"/>
  <c r="G36" i="4" s="1"/>
  <c r="H36" i="4"/>
  <c r="I36" i="4" s="1"/>
  <c r="J36" i="4" s="1"/>
  <c r="A37" i="4"/>
  <c r="B37" i="4"/>
  <c r="E37" i="4"/>
  <c r="F37" i="4"/>
  <c r="G37" i="4" s="1"/>
  <c r="H37" i="4"/>
  <c r="I37" i="4" s="1"/>
  <c r="J37" i="4" s="1"/>
  <c r="A38" i="4"/>
  <c r="B38" i="4"/>
  <c r="E38" i="4"/>
  <c r="F38" i="4"/>
  <c r="G38" i="4" s="1"/>
  <c r="H38" i="4"/>
  <c r="I38" i="4" s="1"/>
  <c r="J38" i="4" s="1"/>
  <c r="A39" i="4"/>
  <c r="B39" i="4"/>
  <c r="E39" i="4"/>
  <c r="F39" i="4"/>
  <c r="G39" i="4" s="1"/>
  <c r="H39" i="4"/>
  <c r="I39" i="4" s="1"/>
  <c r="J39" i="4" s="1"/>
  <c r="A40" i="4"/>
  <c r="B40" i="4"/>
  <c r="E40" i="4"/>
  <c r="F40" i="4"/>
  <c r="G40" i="4" s="1"/>
  <c r="H40" i="4"/>
  <c r="I40" i="4" s="1"/>
  <c r="J40" i="4" s="1"/>
  <c r="A41" i="4"/>
  <c r="B41" i="4"/>
  <c r="E41" i="4"/>
  <c r="F41" i="4"/>
  <c r="G41" i="4" s="1"/>
  <c r="H41" i="4"/>
  <c r="I41" i="4" s="1"/>
  <c r="J41" i="4" s="1"/>
  <c r="A42" i="4"/>
  <c r="B42" i="4"/>
  <c r="E42" i="4"/>
  <c r="F42" i="4"/>
  <c r="G42" i="4" s="1"/>
  <c r="H42" i="4"/>
  <c r="I42" i="4" s="1"/>
  <c r="J42" i="4" s="1"/>
  <c r="A43" i="4"/>
  <c r="B43" i="4"/>
  <c r="E43" i="4"/>
  <c r="F43" i="4"/>
  <c r="G43" i="4" s="1"/>
  <c r="H43" i="4"/>
  <c r="I43" i="4" s="1"/>
  <c r="J43" i="4" s="1"/>
  <c r="A44" i="4"/>
  <c r="B44" i="4"/>
  <c r="E44" i="4"/>
  <c r="F44" i="4"/>
  <c r="G44" i="4" s="1"/>
  <c r="H44" i="4"/>
  <c r="I44" i="4" s="1"/>
  <c r="J44" i="4" s="1"/>
  <c r="A45" i="4"/>
  <c r="B45" i="4"/>
  <c r="E45" i="4"/>
  <c r="F45" i="4"/>
  <c r="G45" i="4" s="1"/>
  <c r="H45" i="4"/>
  <c r="I45" i="4" s="1"/>
  <c r="J45" i="4" s="1"/>
  <c r="A46" i="4"/>
  <c r="B46" i="4"/>
  <c r="E46" i="4"/>
  <c r="F46" i="4"/>
  <c r="G46" i="4" s="1"/>
  <c r="H46" i="4"/>
  <c r="I46" i="4" s="1"/>
  <c r="J46" i="4" s="1"/>
  <c r="A47" i="4"/>
  <c r="B47" i="4"/>
  <c r="E47" i="4"/>
  <c r="F47" i="4"/>
  <c r="G47" i="4" s="1"/>
  <c r="H47" i="4"/>
  <c r="I47" i="4" s="1"/>
  <c r="J47" i="4" s="1"/>
  <c r="A48" i="4"/>
  <c r="B48" i="4"/>
  <c r="E48" i="4"/>
  <c r="F48" i="4"/>
  <c r="G48" i="4" s="1"/>
  <c r="H48" i="4"/>
  <c r="I48" i="4" s="1"/>
  <c r="J48" i="4" s="1"/>
  <c r="A49" i="4"/>
  <c r="B49" i="4"/>
  <c r="E49" i="4"/>
  <c r="F49" i="4"/>
  <c r="G49" i="4" s="1"/>
  <c r="H49" i="4"/>
  <c r="I49" i="4" s="1"/>
  <c r="J49" i="4" s="1"/>
  <c r="A50" i="4"/>
  <c r="B50" i="4"/>
  <c r="E50" i="4"/>
  <c r="F50" i="4"/>
  <c r="G50" i="4" s="1"/>
  <c r="H50" i="4"/>
  <c r="I50" i="4" s="1"/>
  <c r="J50" i="4" s="1"/>
  <c r="A51" i="4"/>
  <c r="B51" i="4"/>
  <c r="E51" i="4"/>
  <c r="F51" i="4"/>
  <c r="G51" i="4" s="1"/>
  <c r="H51" i="4"/>
  <c r="I51" i="4" s="1"/>
  <c r="J51" i="4" s="1"/>
  <c r="A52" i="4"/>
  <c r="B52" i="4"/>
  <c r="E52" i="4"/>
  <c r="F52" i="4"/>
  <c r="G52" i="4" s="1"/>
  <c r="H52" i="4"/>
  <c r="I52" i="4" s="1"/>
  <c r="J52" i="4" s="1"/>
  <c r="A53" i="4"/>
  <c r="B53" i="4"/>
  <c r="E53" i="4"/>
  <c r="F53" i="4"/>
  <c r="G53" i="4" s="1"/>
  <c r="H53" i="4"/>
  <c r="I53" i="4" s="1"/>
  <c r="J53" i="4" s="1"/>
  <c r="A54" i="4"/>
  <c r="B54" i="4"/>
  <c r="E54" i="4"/>
  <c r="F54" i="4"/>
  <c r="G54" i="4" s="1"/>
  <c r="H54" i="4"/>
  <c r="I54" i="4" s="1"/>
  <c r="J54" i="4" s="1"/>
  <c r="A55" i="4"/>
  <c r="B55" i="4"/>
  <c r="E55" i="4"/>
  <c r="F55" i="4"/>
  <c r="G55" i="4" s="1"/>
  <c r="H55" i="4"/>
  <c r="I55" i="4" s="1"/>
  <c r="J55" i="4" s="1"/>
  <c r="A56" i="4"/>
  <c r="B56" i="4"/>
  <c r="E56" i="4"/>
  <c r="F56" i="4"/>
  <c r="G56" i="4" s="1"/>
  <c r="H56" i="4"/>
  <c r="I56" i="4" s="1"/>
  <c r="J56" i="4" s="1"/>
  <c r="A57" i="4"/>
  <c r="B57" i="4"/>
  <c r="E57" i="4"/>
  <c r="F57" i="4"/>
  <c r="G57" i="4" s="1"/>
  <c r="H57" i="4"/>
  <c r="I57" i="4" s="1"/>
  <c r="J57" i="4" s="1"/>
  <c r="A58" i="4"/>
  <c r="B58" i="4"/>
  <c r="E58" i="4"/>
  <c r="F58" i="4"/>
  <c r="G58" i="4" s="1"/>
  <c r="H58" i="4"/>
  <c r="I58" i="4" s="1"/>
  <c r="J58" i="4" s="1"/>
  <c r="A59" i="4"/>
  <c r="B59" i="4"/>
  <c r="E59" i="4"/>
  <c r="F59" i="4"/>
  <c r="G59" i="4" s="1"/>
  <c r="H59" i="4"/>
  <c r="I59" i="4" s="1"/>
  <c r="J59" i="4" s="1"/>
  <c r="A60" i="4"/>
  <c r="B60" i="4"/>
  <c r="E60" i="4"/>
  <c r="F60" i="4"/>
  <c r="G60" i="4" s="1"/>
  <c r="H60" i="4"/>
  <c r="I60" i="4" s="1"/>
  <c r="J60" i="4" s="1"/>
  <c r="A61" i="4"/>
  <c r="B61" i="4"/>
  <c r="E61" i="4"/>
  <c r="F61" i="4"/>
  <c r="G61" i="4" s="1"/>
  <c r="H61" i="4"/>
  <c r="I61" i="4" s="1"/>
  <c r="J61" i="4" s="1"/>
  <c r="A62" i="4"/>
  <c r="B62" i="4"/>
  <c r="E62" i="4"/>
  <c r="F62" i="4"/>
  <c r="G62" i="4" s="1"/>
  <c r="H62" i="4"/>
  <c r="I62" i="4" s="1"/>
  <c r="J62" i="4" s="1"/>
  <c r="A63" i="4"/>
  <c r="B63" i="4"/>
  <c r="E63" i="4"/>
  <c r="F63" i="4"/>
  <c r="G63" i="4" s="1"/>
  <c r="H63" i="4"/>
  <c r="I63" i="4" s="1"/>
  <c r="J63" i="4" s="1"/>
  <c r="A64" i="4"/>
  <c r="B64" i="4"/>
  <c r="E64" i="4"/>
  <c r="F64" i="4"/>
  <c r="G64" i="4" s="1"/>
  <c r="H64" i="4"/>
  <c r="I64" i="4" s="1"/>
  <c r="J64" i="4" s="1"/>
  <c r="A65" i="4"/>
  <c r="B65" i="4"/>
  <c r="E65" i="4"/>
  <c r="F65" i="4"/>
  <c r="G65" i="4" s="1"/>
  <c r="H65" i="4"/>
  <c r="I65" i="4" s="1"/>
  <c r="J65" i="4" s="1"/>
  <c r="A66" i="4"/>
  <c r="B66" i="4"/>
  <c r="E66" i="4"/>
  <c r="F66" i="4"/>
  <c r="G66" i="4" s="1"/>
  <c r="H66" i="4"/>
  <c r="I66" i="4" s="1"/>
  <c r="J66" i="4" s="1"/>
  <c r="A67" i="4"/>
  <c r="B67" i="4"/>
  <c r="E67" i="4"/>
  <c r="F67" i="4"/>
  <c r="G67" i="4" s="1"/>
  <c r="H67" i="4"/>
  <c r="I67" i="4" s="1"/>
  <c r="J67" i="4" s="1"/>
  <c r="A68" i="4"/>
  <c r="B68" i="4"/>
  <c r="E68" i="4"/>
  <c r="F68" i="4"/>
  <c r="G68" i="4" s="1"/>
  <c r="H68" i="4"/>
  <c r="I68" i="4" s="1"/>
  <c r="J68" i="4" s="1"/>
  <c r="A69" i="4"/>
  <c r="B69" i="4"/>
  <c r="E69" i="4"/>
  <c r="F69" i="4"/>
  <c r="G69" i="4" s="1"/>
  <c r="H69" i="4"/>
  <c r="I69" i="4" s="1"/>
  <c r="J69" i="4" s="1"/>
  <c r="A70" i="4"/>
  <c r="B70" i="4"/>
  <c r="E70" i="4"/>
  <c r="F70" i="4"/>
  <c r="G70" i="4" s="1"/>
  <c r="H70" i="4"/>
  <c r="I70" i="4" s="1"/>
  <c r="J70" i="4" s="1"/>
  <c r="A71" i="4"/>
  <c r="B71" i="4"/>
  <c r="E71" i="4"/>
  <c r="F71" i="4"/>
  <c r="G71" i="4" s="1"/>
  <c r="H71" i="4"/>
  <c r="I71" i="4" s="1"/>
  <c r="J71" i="4" s="1"/>
  <c r="A72" i="4"/>
  <c r="B72" i="4"/>
  <c r="E72" i="4"/>
  <c r="F72" i="4"/>
  <c r="G72" i="4" s="1"/>
  <c r="H72" i="4"/>
  <c r="I72" i="4" s="1"/>
  <c r="J72" i="4" s="1"/>
  <c r="A73" i="4"/>
  <c r="B73" i="4"/>
  <c r="E73" i="4"/>
  <c r="F73" i="4"/>
  <c r="G73" i="4" s="1"/>
  <c r="H73" i="4"/>
  <c r="I73" i="4" s="1"/>
  <c r="J73" i="4" s="1"/>
  <c r="A74" i="4"/>
  <c r="B74" i="4"/>
  <c r="E74" i="4"/>
  <c r="F74" i="4"/>
  <c r="G74" i="4" s="1"/>
  <c r="H74" i="4"/>
  <c r="I74" i="4" s="1"/>
  <c r="J74" i="4" s="1"/>
  <c r="A75" i="4"/>
  <c r="B75" i="4"/>
  <c r="E75" i="4"/>
  <c r="F75" i="4"/>
  <c r="G75" i="4" s="1"/>
  <c r="H75" i="4"/>
  <c r="I75" i="4" s="1"/>
  <c r="J75" i="4" s="1"/>
  <c r="A76" i="4"/>
  <c r="B76" i="4"/>
  <c r="E76" i="4"/>
  <c r="F76" i="4"/>
  <c r="G76" i="4" s="1"/>
  <c r="H76" i="4"/>
  <c r="I76" i="4" s="1"/>
  <c r="J76" i="4" s="1"/>
  <c r="A77" i="4"/>
  <c r="B77" i="4"/>
  <c r="E77" i="4"/>
  <c r="F77" i="4"/>
  <c r="G77" i="4" s="1"/>
  <c r="H77" i="4"/>
  <c r="I77" i="4" s="1"/>
  <c r="J77" i="4" s="1"/>
  <c r="A78" i="4"/>
  <c r="B78" i="4"/>
  <c r="E78" i="4"/>
  <c r="F78" i="4"/>
  <c r="G78" i="4" s="1"/>
  <c r="H78" i="4"/>
  <c r="I78" i="4" s="1"/>
  <c r="J78" i="4" s="1"/>
  <c r="A79" i="4"/>
  <c r="B79" i="4"/>
  <c r="E79" i="4"/>
  <c r="F79" i="4"/>
  <c r="G79" i="4" s="1"/>
  <c r="H79" i="4"/>
  <c r="I79" i="4" s="1"/>
  <c r="J79" i="4" s="1"/>
  <c r="A80" i="4"/>
  <c r="B80" i="4"/>
  <c r="E80" i="4"/>
  <c r="F80" i="4"/>
  <c r="G80" i="4" s="1"/>
  <c r="H80" i="4"/>
  <c r="I80" i="4" s="1"/>
  <c r="J80" i="4" s="1"/>
  <c r="A81" i="4"/>
  <c r="B81" i="4"/>
  <c r="E81" i="4"/>
  <c r="F81" i="4"/>
  <c r="G81" i="4" s="1"/>
  <c r="H81" i="4"/>
  <c r="I81" i="4" s="1"/>
  <c r="J81" i="4" s="1"/>
  <c r="A82" i="4"/>
  <c r="B82" i="4"/>
  <c r="E82" i="4"/>
  <c r="F82" i="4"/>
  <c r="G82" i="4" s="1"/>
  <c r="H82" i="4"/>
  <c r="I82" i="4" s="1"/>
  <c r="J82" i="4" s="1"/>
  <c r="A83" i="4"/>
  <c r="B83" i="4"/>
  <c r="E83" i="4"/>
  <c r="F83" i="4"/>
  <c r="G83" i="4" s="1"/>
  <c r="H83" i="4"/>
  <c r="I83" i="4" s="1"/>
  <c r="J83" i="4" s="1"/>
  <c r="A84" i="4"/>
  <c r="B84" i="4"/>
  <c r="E84" i="4"/>
  <c r="F84" i="4"/>
  <c r="G84" i="4" s="1"/>
  <c r="H84" i="4"/>
  <c r="I84" i="4" s="1"/>
  <c r="J84" i="4" s="1"/>
  <c r="A85" i="4"/>
  <c r="B85" i="4"/>
  <c r="E85" i="4"/>
  <c r="F85" i="4"/>
  <c r="G85" i="4" s="1"/>
  <c r="H85" i="4"/>
  <c r="I85" i="4" s="1"/>
  <c r="J85" i="4" s="1"/>
  <c r="A86" i="4"/>
  <c r="B86" i="4"/>
  <c r="E86" i="4"/>
  <c r="F86" i="4"/>
  <c r="G86" i="4" s="1"/>
  <c r="H86" i="4"/>
  <c r="I86" i="4" s="1"/>
  <c r="J86" i="4" s="1"/>
  <c r="A87" i="4"/>
  <c r="B87" i="4"/>
  <c r="E87" i="4"/>
  <c r="F87" i="4"/>
  <c r="G87" i="4" s="1"/>
  <c r="H87" i="4"/>
  <c r="I87" i="4" s="1"/>
  <c r="J87" i="4" s="1"/>
  <c r="A88" i="4"/>
  <c r="B88" i="4"/>
  <c r="E88" i="4"/>
  <c r="F88" i="4"/>
  <c r="G88" i="4" s="1"/>
  <c r="H88" i="4"/>
  <c r="I88" i="4" s="1"/>
  <c r="J88" i="4" s="1"/>
  <c r="A89" i="4"/>
  <c r="B89" i="4"/>
  <c r="E89" i="4"/>
  <c r="F89" i="4"/>
  <c r="G89" i="4" s="1"/>
  <c r="H89" i="4"/>
  <c r="I89" i="4" s="1"/>
  <c r="J89" i="4" s="1"/>
  <c r="A90" i="4"/>
  <c r="B90" i="4"/>
  <c r="E90" i="4"/>
  <c r="F90" i="4"/>
  <c r="G90" i="4" s="1"/>
  <c r="H90" i="4"/>
  <c r="I90" i="4" s="1"/>
  <c r="J90" i="4" s="1"/>
  <c r="A91" i="4"/>
  <c r="B91" i="4"/>
  <c r="E91" i="4"/>
  <c r="F91" i="4"/>
  <c r="G91" i="4" s="1"/>
  <c r="H91" i="4"/>
  <c r="I91" i="4" s="1"/>
  <c r="J91" i="4" s="1"/>
  <c r="A92" i="4"/>
  <c r="B92" i="4"/>
  <c r="E92" i="4"/>
  <c r="F92" i="4"/>
  <c r="G92" i="4" s="1"/>
  <c r="H92" i="4"/>
  <c r="I92" i="4" s="1"/>
  <c r="J92" i="4" s="1"/>
  <c r="A93" i="4"/>
  <c r="B93" i="4"/>
  <c r="E93" i="4"/>
  <c r="F93" i="4"/>
  <c r="G93" i="4" s="1"/>
  <c r="H93" i="4"/>
  <c r="I93" i="4" s="1"/>
  <c r="J93" i="4" s="1"/>
  <c r="A94" i="4"/>
  <c r="B94" i="4"/>
  <c r="E94" i="4"/>
  <c r="F94" i="4"/>
  <c r="G94" i="4" s="1"/>
  <c r="H94" i="4"/>
  <c r="I94" i="4" s="1"/>
  <c r="J94" i="4" s="1"/>
  <c r="A95" i="4"/>
  <c r="B95" i="4"/>
  <c r="E95" i="4"/>
  <c r="F95" i="4"/>
  <c r="G95" i="4" s="1"/>
  <c r="H95" i="4"/>
  <c r="I95" i="4" s="1"/>
  <c r="J95" i="4" s="1"/>
  <c r="A96" i="4"/>
  <c r="B96" i="4"/>
  <c r="E96" i="4"/>
  <c r="F96" i="4"/>
  <c r="G96" i="4" s="1"/>
  <c r="H96" i="4"/>
  <c r="I96" i="4" s="1"/>
  <c r="J96" i="4" s="1"/>
  <c r="A97" i="4"/>
  <c r="B97" i="4"/>
  <c r="E97" i="4"/>
  <c r="F97" i="4"/>
  <c r="G97" i="4" s="1"/>
  <c r="H97" i="4"/>
  <c r="I97" i="4" s="1"/>
  <c r="J97" i="4" s="1"/>
  <c r="A98" i="4"/>
  <c r="B98" i="4"/>
  <c r="E98" i="4"/>
  <c r="F98" i="4"/>
  <c r="G98" i="4" s="1"/>
  <c r="H98" i="4"/>
  <c r="I98" i="4" s="1"/>
  <c r="J98" i="4" s="1"/>
  <c r="A99" i="4"/>
  <c r="B99" i="4"/>
  <c r="E99" i="4"/>
  <c r="F99" i="4"/>
  <c r="G99" i="4" s="1"/>
  <c r="H99" i="4"/>
  <c r="I99" i="4" s="1"/>
  <c r="J99" i="4" s="1"/>
  <c r="A100" i="4"/>
  <c r="B100" i="4"/>
  <c r="E100" i="4"/>
  <c r="F100" i="4"/>
  <c r="G100" i="4" s="1"/>
  <c r="H100" i="4"/>
  <c r="I100" i="4" s="1"/>
  <c r="J100" i="4" s="1"/>
  <c r="A101" i="4"/>
  <c r="B101" i="4"/>
  <c r="E101" i="4"/>
  <c r="F101" i="4"/>
  <c r="G101" i="4" s="1"/>
  <c r="H101" i="4"/>
  <c r="I101" i="4" s="1"/>
  <c r="J101" i="4" s="1"/>
  <c r="A102" i="4"/>
  <c r="B102" i="4"/>
  <c r="E102" i="4"/>
  <c r="F102" i="4"/>
  <c r="G102" i="4" s="1"/>
  <c r="H102" i="4"/>
  <c r="I102" i="4" s="1"/>
  <c r="J102" i="4" s="1"/>
  <c r="A103" i="4"/>
  <c r="B103" i="4"/>
  <c r="E103" i="4"/>
  <c r="F103" i="4"/>
  <c r="G103" i="4" s="1"/>
  <c r="H103" i="4"/>
  <c r="I103" i="4" s="1"/>
  <c r="J103" i="4" s="1"/>
  <c r="A104" i="4"/>
  <c r="B104" i="4"/>
  <c r="E104" i="4"/>
  <c r="F104" i="4"/>
  <c r="G104" i="4" s="1"/>
  <c r="H104" i="4"/>
  <c r="I104" i="4" s="1"/>
  <c r="J104" i="4" s="1"/>
  <c r="A105" i="4"/>
  <c r="B105" i="4"/>
  <c r="E105" i="4"/>
  <c r="F105" i="4"/>
  <c r="G105" i="4" s="1"/>
  <c r="H105" i="4"/>
  <c r="I105" i="4" s="1"/>
  <c r="J105" i="4" s="1"/>
  <c r="A106" i="4"/>
  <c r="B106" i="4"/>
  <c r="E106" i="4"/>
  <c r="F106" i="4"/>
  <c r="G106" i="4" s="1"/>
  <c r="H106" i="4"/>
  <c r="I106" i="4" s="1"/>
  <c r="J106" i="4" s="1"/>
  <c r="A107" i="4"/>
  <c r="B107" i="4"/>
  <c r="E107" i="4"/>
  <c r="F107" i="4"/>
  <c r="G107" i="4" s="1"/>
  <c r="H107" i="4"/>
  <c r="I107" i="4" s="1"/>
  <c r="J107" i="4" s="1"/>
  <c r="A108" i="4"/>
  <c r="B108" i="4"/>
  <c r="E108" i="4"/>
  <c r="F108" i="4"/>
  <c r="G108" i="4" s="1"/>
  <c r="H108" i="4"/>
  <c r="I108" i="4" s="1"/>
  <c r="J108" i="4" s="1"/>
  <c r="A109" i="4"/>
  <c r="B109" i="4"/>
  <c r="E109" i="4"/>
  <c r="F109" i="4"/>
  <c r="G109" i="4" s="1"/>
  <c r="H109" i="4"/>
  <c r="I109" i="4" s="1"/>
  <c r="J109" i="4" s="1"/>
  <c r="A110" i="4"/>
  <c r="B110" i="4"/>
  <c r="E110" i="4"/>
  <c r="F110" i="4"/>
  <c r="G110" i="4" s="1"/>
  <c r="H110" i="4"/>
  <c r="I110" i="4" s="1"/>
  <c r="J110" i="4" s="1"/>
  <c r="A111" i="4"/>
  <c r="B111" i="4"/>
  <c r="E111" i="4"/>
  <c r="F111" i="4"/>
  <c r="G111" i="4" s="1"/>
  <c r="H111" i="4"/>
  <c r="I111" i="4" s="1"/>
  <c r="J111" i="4" s="1"/>
  <c r="A112" i="4"/>
  <c r="B112" i="4"/>
  <c r="E112" i="4"/>
  <c r="F112" i="4"/>
  <c r="G112" i="4" s="1"/>
  <c r="H112" i="4"/>
  <c r="I112" i="4" s="1"/>
  <c r="J112" i="4" s="1"/>
  <c r="A113" i="4"/>
  <c r="B113" i="4"/>
  <c r="E113" i="4"/>
  <c r="F113" i="4"/>
  <c r="G113" i="4" s="1"/>
  <c r="H113" i="4"/>
  <c r="I113" i="4" s="1"/>
  <c r="J113" i="4" s="1"/>
  <c r="A114" i="4"/>
  <c r="B114" i="4"/>
  <c r="E114" i="4"/>
  <c r="F114" i="4"/>
  <c r="G114" i="4" s="1"/>
  <c r="H114" i="4"/>
  <c r="I114" i="4" s="1"/>
  <c r="J114" i="4" s="1"/>
  <c r="A115" i="4"/>
  <c r="B115" i="4"/>
  <c r="E115" i="4"/>
  <c r="F115" i="4"/>
  <c r="G115" i="4" s="1"/>
  <c r="H115" i="4"/>
  <c r="I115" i="4" s="1"/>
  <c r="J115" i="4" s="1"/>
  <c r="A116" i="4"/>
  <c r="B116" i="4"/>
  <c r="E116" i="4"/>
  <c r="F116" i="4"/>
  <c r="G116" i="4" s="1"/>
  <c r="H116" i="4"/>
  <c r="I116" i="4" s="1"/>
  <c r="J116" i="4" s="1"/>
  <c r="A117" i="4"/>
  <c r="B117" i="4"/>
  <c r="E117" i="4"/>
  <c r="F117" i="4"/>
  <c r="G117" i="4" s="1"/>
  <c r="H117" i="4"/>
  <c r="I117" i="4" s="1"/>
  <c r="J117" i="4" s="1"/>
  <c r="A118" i="4"/>
  <c r="B118" i="4"/>
  <c r="E118" i="4"/>
  <c r="F118" i="4"/>
  <c r="G118" i="4" s="1"/>
  <c r="H118" i="4"/>
  <c r="I118" i="4" s="1"/>
  <c r="J118" i="4" s="1"/>
  <c r="A119" i="4"/>
  <c r="B119" i="4"/>
  <c r="E119" i="4"/>
  <c r="F119" i="4"/>
  <c r="G119" i="4" s="1"/>
  <c r="H119" i="4"/>
  <c r="I119" i="4" s="1"/>
  <c r="J119" i="4" s="1"/>
  <c r="A120" i="4"/>
  <c r="B120" i="4"/>
  <c r="E120" i="4"/>
  <c r="F120" i="4"/>
  <c r="G120" i="4" s="1"/>
  <c r="H120" i="4"/>
  <c r="I120" i="4" s="1"/>
  <c r="J120" i="4" s="1"/>
  <c r="A121" i="4"/>
  <c r="B121" i="4"/>
  <c r="E121" i="4"/>
  <c r="F121" i="4"/>
  <c r="G121" i="4" s="1"/>
  <c r="H121" i="4"/>
  <c r="I121" i="4" s="1"/>
  <c r="J121" i="4" s="1"/>
  <c r="A122" i="4"/>
  <c r="B122" i="4"/>
  <c r="E122" i="4"/>
  <c r="F122" i="4"/>
  <c r="G122" i="4" s="1"/>
  <c r="H122" i="4"/>
  <c r="I122" i="4" s="1"/>
  <c r="J122" i="4" s="1"/>
  <c r="A123" i="4"/>
  <c r="B123" i="4"/>
  <c r="E123" i="4"/>
  <c r="F123" i="4"/>
  <c r="G123" i="4" s="1"/>
  <c r="H123" i="4"/>
  <c r="I123" i="4" s="1"/>
  <c r="J123" i="4" s="1"/>
  <c r="A124" i="4"/>
  <c r="B124" i="4"/>
  <c r="E124" i="4"/>
  <c r="F124" i="4"/>
  <c r="G124" i="4" s="1"/>
  <c r="H124" i="4"/>
  <c r="I124" i="4" s="1"/>
  <c r="J124" i="4" s="1"/>
  <c r="A125" i="4"/>
  <c r="B125" i="4"/>
  <c r="E125" i="4"/>
  <c r="F125" i="4"/>
  <c r="G125" i="4" s="1"/>
  <c r="H125" i="4"/>
  <c r="I125" i="4" s="1"/>
  <c r="J125" i="4" s="1"/>
  <c r="A126" i="4"/>
  <c r="B126" i="4"/>
  <c r="E126" i="4"/>
  <c r="F126" i="4"/>
  <c r="G126" i="4" s="1"/>
  <c r="H126" i="4"/>
  <c r="I126" i="4" s="1"/>
  <c r="J126" i="4" s="1"/>
  <c r="A127" i="4"/>
  <c r="B127" i="4"/>
  <c r="E127" i="4"/>
  <c r="F127" i="4"/>
  <c r="G127" i="4" s="1"/>
  <c r="H127" i="4"/>
  <c r="I127" i="4" s="1"/>
  <c r="J127" i="4" s="1"/>
  <c r="A128" i="4"/>
  <c r="B128" i="4"/>
  <c r="E128" i="4"/>
  <c r="F128" i="4"/>
  <c r="G128" i="4" s="1"/>
  <c r="H128" i="4"/>
  <c r="I128" i="4" s="1"/>
  <c r="J128" i="4" s="1"/>
  <c r="A129" i="4"/>
  <c r="B129" i="4"/>
  <c r="E129" i="4"/>
  <c r="F129" i="4"/>
  <c r="G129" i="4" s="1"/>
  <c r="H129" i="4"/>
  <c r="I129" i="4" s="1"/>
  <c r="J129" i="4" s="1"/>
  <c r="A130" i="4"/>
  <c r="B130" i="4"/>
  <c r="E130" i="4"/>
  <c r="F130" i="4"/>
  <c r="G130" i="4" s="1"/>
  <c r="H130" i="4"/>
  <c r="I130" i="4" s="1"/>
  <c r="J130" i="4" s="1"/>
  <c r="A131" i="4"/>
  <c r="B131" i="4"/>
  <c r="E131" i="4"/>
  <c r="F131" i="4"/>
  <c r="G131" i="4" s="1"/>
  <c r="H131" i="4"/>
  <c r="I131" i="4" s="1"/>
  <c r="J131" i="4" s="1"/>
  <c r="A132" i="4"/>
  <c r="B132" i="4"/>
  <c r="E132" i="4"/>
  <c r="F132" i="4"/>
  <c r="G132" i="4" s="1"/>
  <c r="H132" i="4"/>
  <c r="I132" i="4" s="1"/>
  <c r="J132" i="4" s="1"/>
  <c r="A133" i="4"/>
  <c r="B133" i="4"/>
  <c r="E133" i="4"/>
  <c r="F133" i="4"/>
  <c r="G133" i="4" s="1"/>
  <c r="H133" i="4"/>
  <c r="I133" i="4" s="1"/>
  <c r="J133" i="4" s="1"/>
  <c r="A134" i="4"/>
  <c r="B134" i="4"/>
  <c r="E134" i="4"/>
  <c r="F134" i="4"/>
  <c r="G134" i="4" s="1"/>
  <c r="H134" i="4"/>
  <c r="I134" i="4" s="1"/>
  <c r="J134" i="4" s="1"/>
  <c r="A135" i="4"/>
  <c r="B135" i="4"/>
  <c r="E135" i="4"/>
  <c r="F135" i="4"/>
  <c r="G135" i="4" s="1"/>
  <c r="H135" i="4"/>
  <c r="I135" i="4" s="1"/>
  <c r="J135" i="4" s="1"/>
  <c r="A136" i="4"/>
  <c r="B136" i="4"/>
  <c r="E136" i="4"/>
  <c r="F136" i="4"/>
  <c r="G136" i="4" s="1"/>
  <c r="H136" i="4"/>
  <c r="I136" i="4" s="1"/>
  <c r="J136" i="4" s="1"/>
  <c r="A137" i="4"/>
  <c r="B137" i="4"/>
  <c r="E137" i="4"/>
  <c r="F137" i="4"/>
  <c r="G137" i="4" s="1"/>
  <c r="H137" i="4"/>
  <c r="I137" i="4" s="1"/>
  <c r="J137" i="4" s="1"/>
  <c r="A138" i="4"/>
  <c r="B138" i="4"/>
  <c r="E138" i="4"/>
  <c r="F138" i="4"/>
  <c r="G138" i="4" s="1"/>
  <c r="H138" i="4"/>
  <c r="I138" i="4" s="1"/>
  <c r="J138" i="4" s="1"/>
  <c r="A139" i="4"/>
  <c r="B139" i="4"/>
  <c r="E139" i="4"/>
  <c r="F139" i="4"/>
  <c r="G139" i="4" s="1"/>
  <c r="H139" i="4"/>
  <c r="I139" i="4" s="1"/>
  <c r="J139" i="4" s="1"/>
  <c r="A140" i="4"/>
  <c r="B140" i="4"/>
  <c r="E140" i="4"/>
  <c r="F140" i="4"/>
  <c r="G140" i="4" s="1"/>
  <c r="H140" i="4"/>
  <c r="I140" i="4" s="1"/>
  <c r="J140" i="4" s="1"/>
  <c r="A141" i="4"/>
  <c r="B141" i="4"/>
  <c r="E141" i="4"/>
  <c r="F141" i="4"/>
  <c r="G141" i="4" s="1"/>
  <c r="H141" i="4"/>
  <c r="I141" i="4" s="1"/>
  <c r="J141" i="4" s="1"/>
  <c r="A142" i="4"/>
  <c r="B142" i="4"/>
  <c r="E142" i="4"/>
  <c r="F142" i="4"/>
  <c r="G142" i="4" s="1"/>
  <c r="H142" i="4"/>
  <c r="I142" i="4" s="1"/>
  <c r="J142" i="4" s="1"/>
  <c r="A143" i="4"/>
  <c r="B143" i="4"/>
  <c r="E143" i="4"/>
  <c r="F143" i="4"/>
  <c r="G143" i="4" s="1"/>
  <c r="H143" i="4"/>
  <c r="I143" i="4" s="1"/>
  <c r="J143" i="4" s="1"/>
  <c r="A144" i="4"/>
  <c r="B144" i="4"/>
  <c r="E144" i="4"/>
  <c r="F144" i="4"/>
  <c r="G144" i="4" s="1"/>
  <c r="H144" i="4"/>
  <c r="I144" i="4" s="1"/>
  <c r="J144" i="4" s="1"/>
  <c r="A145" i="4"/>
  <c r="B145" i="4"/>
  <c r="E145" i="4"/>
  <c r="F145" i="4"/>
  <c r="G145" i="4" s="1"/>
  <c r="H145" i="4"/>
  <c r="I145" i="4" s="1"/>
  <c r="J145" i="4" s="1"/>
  <c r="A146" i="4"/>
  <c r="B146" i="4"/>
  <c r="E146" i="4"/>
  <c r="F146" i="4"/>
  <c r="G146" i="4" s="1"/>
  <c r="H146" i="4"/>
  <c r="I146" i="4" s="1"/>
  <c r="J146" i="4" s="1"/>
  <c r="A147" i="4"/>
  <c r="B147" i="4"/>
  <c r="E147" i="4"/>
  <c r="F147" i="4"/>
  <c r="G147" i="4" s="1"/>
  <c r="H147" i="4"/>
  <c r="I147" i="4" s="1"/>
  <c r="J147" i="4" s="1"/>
  <c r="A148" i="4"/>
  <c r="B148" i="4"/>
  <c r="E148" i="4"/>
  <c r="F148" i="4"/>
  <c r="G148" i="4" s="1"/>
  <c r="H148" i="4"/>
  <c r="I148" i="4" s="1"/>
  <c r="J148" i="4" s="1"/>
  <c r="A149" i="4"/>
  <c r="B149" i="4"/>
  <c r="E149" i="4"/>
  <c r="F149" i="4"/>
  <c r="G149" i="4" s="1"/>
  <c r="H149" i="4"/>
  <c r="I149" i="4" s="1"/>
  <c r="J149" i="4" s="1"/>
  <c r="A150" i="4"/>
  <c r="B150" i="4"/>
  <c r="E150" i="4"/>
  <c r="F150" i="4"/>
  <c r="G150" i="4" s="1"/>
  <c r="H150" i="4"/>
  <c r="I150" i="4" s="1"/>
  <c r="J150" i="4" s="1"/>
  <c r="A151" i="4"/>
  <c r="B151" i="4"/>
  <c r="E151" i="4"/>
  <c r="F151" i="4"/>
  <c r="G151" i="4" s="1"/>
  <c r="H151" i="4"/>
  <c r="I151" i="4" s="1"/>
  <c r="J151" i="4" s="1"/>
  <c r="A152" i="4"/>
  <c r="B152" i="4"/>
  <c r="E152" i="4"/>
  <c r="F152" i="4"/>
  <c r="G152" i="4" s="1"/>
  <c r="H152" i="4"/>
  <c r="I152" i="4" s="1"/>
  <c r="J152" i="4" s="1"/>
  <c r="A153" i="4"/>
  <c r="B153" i="4"/>
  <c r="E153" i="4"/>
  <c r="F153" i="4"/>
  <c r="G153" i="4" s="1"/>
  <c r="H153" i="4"/>
  <c r="I153" i="4" s="1"/>
  <c r="J153" i="4" s="1"/>
  <c r="A154" i="4"/>
  <c r="B154" i="4"/>
  <c r="E154" i="4"/>
  <c r="F154" i="4"/>
  <c r="G154" i="4" s="1"/>
  <c r="H154" i="4"/>
  <c r="I154" i="4" s="1"/>
  <c r="J154" i="4" s="1"/>
  <c r="A155" i="4"/>
  <c r="B155" i="4"/>
  <c r="E155" i="4"/>
  <c r="F155" i="4"/>
  <c r="G155" i="4" s="1"/>
  <c r="H155" i="4"/>
  <c r="I155" i="4" s="1"/>
  <c r="J155" i="4" s="1"/>
  <c r="A156" i="4"/>
  <c r="B156" i="4"/>
  <c r="E156" i="4"/>
  <c r="F156" i="4"/>
  <c r="G156" i="4" s="1"/>
  <c r="H156" i="4"/>
  <c r="I156" i="4" s="1"/>
  <c r="J156" i="4" s="1"/>
  <c r="A157" i="4"/>
  <c r="B157" i="4"/>
  <c r="E157" i="4"/>
  <c r="F157" i="4"/>
  <c r="G157" i="4" s="1"/>
  <c r="H157" i="4"/>
  <c r="I157" i="4" s="1"/>
  <c r="J157" i="4" s="1"/>
  <c r="A158" i="4"/>
  <c r="B158" i="4"/>
  <c r="E158" i="4"/>
  <c r="F158" i="4"/>
  <c r="G158" i="4" s="1"/>
  <c r="H158" i="4"/>
  <c r="I158" i="4" s="1"/>
  <c r="J158" i="4" s="1"/>
  <c r="A159" i="4"/>
  <c r="B159" i="4"/>
  <c r="E159" i="4"/>
  <c r="F159" i="4"/>
  <c r="G159" i="4" s="1"/>
  <c r="H159" i="4"/>
  <c r="I159" i="4" s="1"/>
  <c r="J159" i="4" s="1"/>
  <c r="A160" i="4"/>
  <c r="B160" i="4"/>
  <c r="E160" i="4"/>
  <c r="F160" i="4"/>
  <c r="G160" i="4" s="1"/>
  <c r="H160" i="4"/>
  <c r="I160" i="4" s="1"/>
  <c r="J160" i="4" s="1"/>
  <c r="A161" i="4"/>
  <c r="B161" i="4"/>
  <c r="E161" i="4"/>
  <c r="F161" i="4"/>
  <c r="G161" i="4" s="1"/>
  <c r="H161" i="4"/>
  <c r="I161" i="4" s="1"/>
  <c r="J161" i="4" s="1"/>
  <c r="A162" i="4"/>
  <c r="B162" i="4"/>
  <c r="E162" i="4"/>
  <c r="F162" i="4"/>
  <c r="G162" i="4" s="1"/>
  <c r="H162" i="4"/>
  <c r="I162" i="4" s="1"/>
  <c r="J162" i="4" s="1"/>
  <c r="A163" i="4"/>
  <c r="B163" i="4"/>
  <c r="E163" i="4"/>
  <c r="F163" i="4"/>
  <c r="G163" i="4" s="1"/>
  <c r="H163" i="4"/>
  <c r="I163" i="4" s="1"/>
  <c r="J163" i="4" s="1"/>
  <c r="A164" i="4"/>
  <c r="B164" i="4"/>
  <c r="E164" i="4"/>
  <c r="F164" i="4"/>
  <c r="G164" i="4" s="1"/>
  <c r="H164" i="4"/>
  <c r="I164" i="4" s="1"/>
  <c r="J164" i="4" s="1"/>
  <c r="A165" i="4"/>
  <c r="B165" i="4"/>
  <c r="E165" i="4"/>
  <c r="F165" i="4"/>
  <c r="G165" i="4" s="1"/>
  <c r="H165" i="4"/>
  <c r="I165" i="4" s="1"/>
  <c r="J165" i="4" s="1"/>
  <c r="A166" i="4"/>
  <c r="B166" i="4"/>
  <c r="E166" i="4"/>
  <c r="F166" i="4"/>
  <c r="G166" i="4" s="1"/>
  <c r="H166" i="4"/>
  <c r="I166" i="4" s="1"/>
  <c r="J166" i="4" s="1"/>
  <c r="A167" i="4"/>
  <c r="B167" i="4"/>
  <c r="E167" i="4"/>
  <c r="F167" i="4"/>
  <c r="G167" i="4" s="1"/>
  <c r="H167" i="4"/>
  <c r="I167" i="4" s="1"/>
  <c r="J167" i="4" s="1"/>
  <c r="A168" i="4"/>
  <c r="B168" i="4"/>
  <c r="E168" i="4"/>
  <c r="F168" i="4"/>
  <c r="G168" i="4" s="1"/>
  <c r="H168" i="4"/>
  <c r="I168" i="4" s="1"/>
  <c r="J168" i="4" s="1"/>
  <c r="A169" i="4"/>
  <c r="B169" i="4"/>
  <c r="E169" i="4"/>
  <c r="F169" i="4"/>
  <c r="G169" i="4" s="1"/>
  <c r="H169" i="4"/>
  <c r="I169" i="4" s="1"/>
  <c r="J169" i="4" s="1"/>
  <c r="A170" i="4"/>
  <c r="B170" i="4"/>
  <c r="E170" i="4"/>
  <c r="F170" i="4"/>
  <c r="G170" i="4" s="1"/>
  <c r="H170" i="4"/>
  <c r="I170" i="4" s="1"/>
  <c r="J170" i="4" s="1"/>
  <c r="A171" i="4"/>
  <c r="B171" i="4"/>
  <c r="E171" i="4"/>
  <c r="F171" i="4"/>
  <c r="G171" i="4" s="1"/>
  <c r="H171" i="4"/>
  <c r="I171" i="4" s="1"/>
  <c r="J171" i="4" s="1"/>
  <c r="A172" i="4"/>
  <c r="B172" i="4"/>
  <c r="E172" i="4"/>
  <c r="F172" i="4"/>
  <c r="G172" i="4" s="1"/>
  <c r="H172" i="4"/>
  <c r="I172" i="4" s="1"/>
  <c r="J172" i="4" s="1"/>
  <c r="A173" i="4"/>
  <c r="B173" i="4"/>
  <c r="E173" i="4"/>
  <c r="F173" i="4"/>
  <c r="G173" i="4" s="1"/>
  <c r="H173" i="4"/>
  <c r="I173" i="4" s="1"/>
  <c r="J173" i="4" s="1"/>
  <c r="A174" i="4"/>
  <c r="B174" i="4"/>
  <c r="E174" i="4"/>
  <c r="F174" i="4"/>
  <c r="G174" i="4" s="1"/>
  <c r="H174" i="4"/>
  <c r="I174" i="4" s="1"/>
  <c r="J174" i="4" s="1"/>
  <c r="A175" i="4"/>
  <c r="B175" i="4"/>
  <c r="E175" i="4"/>
  <c r="F175" i="4"/>
  <c r="G175" i="4" s="1"/>
  <c r="H175" i="4"/>
  <c r="I175" i="4" s="1"/>
  <c r="J175" i="4" s="1"/>
  <c r="A176" i="4"/>
  <c r="B176" i="4"/>
  <c r="E176" i="4"/>
  <c r="F176" i="4"/>
  <c r="G176" i="4" s="1"/>
  <c r="H176" i="4"/>
  <c r="I176" i="4" s="1"/>
  <c r="J176" i="4" s="1"/>
  <c r="A177" i="4"/>
  <c r="B177" i="4"/>
  <c r="E177" i="4"/>
  <c r="F177" i="4"/>
  <c r="G177" i="4" s="1"/>
  <c r="H177" i="4"/>
  <c r="I177" i="4" s="1"/>
  <c r="J177" i="4" s="1"/>
  <c r="A178" i="4"/>
  <c r="B178" i="4"/>
  <c r="E178" i="4"/>
  <c r="F178" i="4"/>
  <c r="G178" i="4" s="1"/>
  <c r="H178" i="4"/>
  <c r="I178" i="4" s="1"/>
  <c r="J178" i="4" s="1"/>
  <c r="A179" i="4"/>
  <c r="B179" i="4"/>
  <c r="E179" i="4"/>
  <c r="F179" i="4"/>
  <c r="G179" i="4" s="1"/>
  <c r="H179" i="4"/>
  <c r="I179" i="4" s="1"/>
  <c r="J179" i="4" s="1"/>
  <c r="A180" i="4"/>
  <c r="B180" i="4"/>
  <c r="E180" i="4"/>
  <c r="F180" i="4"/>
  <c r="G180" i="4" s="1"/>
  <c r="H180" i="4"/>
  <c r="I180" i="4" s="1"/>
  <c r="J180" i="4" s="1"/>
  <c r="A181" i="4"/>
  <c r="B181" i="4"/>
  <c r="E181" i="4"/>
  <c r="F181" i="4"/>
  <c r="G181" i="4" s="1"/>
  <c r="H181" i="4"/>
  <c r="I181" i="4" s="1"/>
  <c r="J181" i="4" s="1"/>
  <c r="A182" i="4"/>
  <c r="B182" i="4"/>
  <c r="E182" i="4"/>
  <c r="F182" i="4"/>
  <c r="G182" i="4" s="1"/>
  <c r="H182" i="4"/>
  <c r="I182" i="4" s="1"/>
  <c r="J182" i="4" s="1"/>
  <c r="A183" i="4"/>
  <c r="B183" i="4"/>
  <c r="E183" i="4"/>
  <c r="F183" i="4"/>
  <c r="G183" i="4" s="1"/>
  <c r="H183" i="4"/>
  <c r="I183" i="4" s="1"/>
  <c r="J183" i="4" s="1"/>
  <c r="A184" i="4"/>
  <c r="B184" i="4"/>
  <c r="E184" i="4"/>
  <c r="F184" i="4"/>
  <c r="G184" i="4" s="1"/>
  <c r="H184" i="4"/>
  <c r="I184" i="4" s="1"/>
  <c r="J184" i="4" s="1"/>
  <c r="A185" i="4"/>
  <c r="B185" i="4"/>
  <c r="E185" i="4"/>
  <c r="F185" i="4"/>
  <c r="G185" i="4" s="1"/>
  <c r="H185" i="4"/>
  <c r="I185" i="4" s="1"/>
  <c r="J185" i="4" s="1"/>
  <c r="A186" i="4"/>
  <c r="B186" i="4"/>
  <c r="E186" i="4"/>
  <c r="F186" i="4"/>
  <c r="G186" i="4" s="1"/>
  <c r="H186" i="4"/>
  <c r="I186" i="4" s="1"/>
  <c r="J186" i="4" s="1"/>
  <c r="A187" i="4"/>
  <c r="B187" i="4"/>
  <c r="E187" i="4"/>
  <c r="F187" i="4"/>
  <c r="G187" i="4" s="1"/>
  <c r="H187" i="4"/>
  <c r="I187" i="4" s="1"/>
  <c r="J187" i="4" s="1"/>
  <c r="A188" i="4"/>
  <c r="B188" i="4"/>
  <c r="E188" i="4"/>
  <c r="F188" i="4"/>
  <c r="G188" i="4" s="1"/>
  <c r="H188" i="4"/>
  <c r="I188" i="4" s="1"/>
  <c r="J188" i="4" s="1"/>
  <c r="A189" i="4"/>
  <c r="B189" i="4"/>
  <c r="E189" i="4"/>
  <c r="F189" i="4"/>
  <c r="G189" i="4" s="1"/>
  <c r="H189" i="4"/>
  <c r="I189" i="4" s="1"/>
  <c r="J189" i="4" s="1"/>
  <c r="A190" i="4"/>
  <c r="B190" i="4"/>
  <c r="E190" i="4"/>
  <c r="F190" i="4"/>
  <c r="G190" i="4" s="1"/>
  <c r="H190" i="4"/>
  <c r="I190" i="4" s="1"/>
  <c r="J190" i="4" s="1"/>
  <c r="A191" i="4"/>
  <c r="B191" i="4"/>
  <c r="E191" i="4"/>
  <c r="F191" i="4"/>
  <c r="G191" i="4" s="1"/>
  <c r="H191" i="4"/>
  <c r="I191" i="4" s="1"/>
  <c r="J191" i="4" s="1"/>
  <c r="A192" i="4"/>
  <c r="B192" i="4"/>
  <c r="E192" i="4"/>
  <c r="F192" i="4"/>
  <c r="G192" i="4" s="1"/>
  <c r="H192" i="4"/>
  <c r="I192" i="4" s="1"/>
  <c r="J192" i="4" s="1"/>
  <c r="A193" i="4"/>
  <c r="B193" i="4"/>
  <c r="E193" i="4"/>
  <c r="F193" i="4"/>
  <c r="G193" i="4" s="1"/>
  <c r="H193" i="4"/>
  <c r="I193" i="4" s="1"/>
  <c r="J193" i="4" s="1"/>
  <c r="A194" i="4"/>
  <c r="B194" i="4"/>
  <c r="E194" i="4"/>
  <c r="F194" i="4"/>
  <c r="G194" i="4" s="1"/>
  <c r="H194" i="4"/>
  <c r="I194" i="4" s="1"/>
  <c r="J194" i="4" s="1"/>
  <c r="A195" i="4"/>
  <c r="B195" i="4"/>
  <c r="E195" i="4"/>
  <c r="F195" i="4"/>
  <c r="G195" i="4" s="1"/>
  <c r="H195" i="4"/>
  <c r="I195" i="4" s="1"/>
  <c r="J195" i="4" s="1"/>
  <c r="A196" i="4"/>
  <c r="B196" i="4"/>
  <c r="E196" i="4"/>
  <c r="F196" i="4"/>
  <c r="G196" i="4" s="1"/>
  <c r="H196" i="4"/>
  <c r="I196" i="4" s="1"/>
  <c r="J196" i="4" s="1"/>
  <c r="A197" i="4"/>
  <c r="B197" i="4"/>
  <c r="E197" i="4"/>
  <c r="F197" i="4"/>
  <c r="G197" i="4" s="1"/>
  <c r="H197" i="4"/>
  <c r="I197" i="4" s="1"/>
  <c r="J197" i="4" s="1"/>
  <c r="A198" i="4"/>
  <c r="B198" i="4"/>
  <c r="E198" i="4"/>
  <c r="F198" i="4"/>
  <c r="G198" i="4" s="1"/>
  <c r="H198" i="4"/>
  <c r="I198" i="4" s="1"/>
  <c r="J198" i="4" s="1"/>
  <c r="A199" i="4"/>
  <c r="B199" i="4"/>
  <c r="E199" i="4"/>
  <c r="F199" i="4"/>
  <c r="G199" i="4" s="1"/>
  <c r="H199" i="4"/>
  <c r="I199" i="4" s="1"/>
  <c r="J199" i="4" s="1"/>
  <c r="A200" i="4"/>
  <c r="B200" i="4"/>
  <c r="E200" i="4"/>
  <c r="F200" i="4"/>
  <c r="G200" i="4" s="1"/>
  <c r="H200" i="4"/>
  <c r="I200" i="4" s="1"/>
  <c r="J200" i="4" s="1"/>
  <c r="A201" i="4"/>
  <c r="B201" i="4"/>
  <c r="E201" i="4"/>
  <c r="F201" i="4"/>
  <c r="G201" i="4" s="1"/>
  <c r="H201" i="4"/>
  <c r="I201" i="4" s="1"/>
  <c r="J201" i="4" s="1"/>
  <c r="F2" i="4"/>
  <c r="G2" i="4" s="1"/>
  <c r="B2" i="4"/>
  <c r="E2" i="4"/>
  <c r="H2" i="4"/>
  <c r="I2" i="4" s="1"/>
  <c r="J2" i="4" s="1"/>
</calcChain>
</file>

<file path=xl/sharedStrings.xml><?xml version="1.0" encoding="utf-8"?>
<sst xmlns="http://schemas.openxmlformats.org/spreadsheetml/2006/main" count="1949" uniqueCount="489">
  <si>
    <t>First</t>
  </si>
  <si>
    <t>Last</t>
  </si>
  <si>
    <t>ID</t>
  </si>
  <si>
    <t>Street</t>
  </si>
  <si>
    <t>Patricia</t>
  </si>
  <si>
    <t>Michael</t>
  </si>
  <si>
    <t>Elizabeth</t>
  </si>
  <si>
    <t>Richard</t>
  </si>
  <si>
    <t>Juana</t>
  </si>
  <si>
    <t>Margarita</t>
  </si>
  <si>
    <t>Alejandra</t>
  </si>
  <si>
    <t>Leticia</t>
  </si>
  <si>
    <t>Gabriela</t>
  </si>
  <si>
    <t>Alicia</t>
  </si>
  <si>
    <t>Maria</t>
  </si>
  <si>
    <t>Veronica</t>
  </si>
  <si>
    <t>Alejandro</t>
  </si>
  <si>
    <t>Pedro</t>
  </si>
  <si>
    <t>Daniel</t>
  </si>
  <si>
    <t>Antonio</t>
  </si>
  <si>
    <t>Francisco</t>
  </si>
  <si>
    <t>Miguel</t>
  </si>
  <si>
    <t xml:space="preserve"> Juan</t>
  </si>
  <si>
    <t>Jose</t>
  </si>
  <si>
    <t>Hernandez</t>
  </si>
  <si>
    <t>Garcia</t>
  </si>
  <si>
    <t>Lopez</t>
  </si>
  <si>
    <t>Martinez</t>
  </si>
  <si>
    <t>Rodriguez</t>
  </si>
  <si>
    <t>Gonzalez</t>
  </si>
  <si>
    <t>Perez</t>
  </si>
  <si>
    <t>Sanchez</t>
  </si>
  <si>
    <t>Gomez</t>
  </si>
  <si>
    <t>Flores</t>
  </si>
  <si>
    <t>Smith</t>
  </si>
  <si>
    <t>Johnson</t>
  </si>
  <si>
    <t>Williams</t>
  </si>
  <si>
    <t>Jones</t>
  </si>
  <si>
    <t>Brown</t>
  </si>
  <si>
    <t>Davis</t>
  </si>
  <si>
    <t>Miller</t>
  </si>
  <si>
    <t>Wilson</t>
  </si>
  <si>
    <t>Moore</t>
  </si>
  <si>
    <t>Taylor</t>
  </si>
  <si>
    <t>Park Ave</t>
  </si>
  <si>
    <t>Main St</t>
  </si>
  <si>
    <t>Oak St</t>
  </si>
  <si>
    <t>Pine St</t>
  </si>
  <si>
    <t>Maple St</t>
  </si>
  <si>
    <t>Cedar St</t>
  </si>
  <si>
    <t>Elm St</t>
  </si>
  <si>
    <t>Washington St</t>
  </si>
  <si>
    <t>Lake Ave</t>
  </si>
  <si>
    <t>Hill St</t>
  </si>
  <si>
    <t>Ocean Ave</t>
  </si>
  <si>
    <t>Mountain Ave</t>
  </si>
  <si>
    <t>East St</t>
  </si>
  <si>
    <t>Bay St</t>
  </si>
  <si>
    <t>Franklin Ave</t>
  </si>
  <si>
    <t>Jefferson St</t>
  </si>
  <si>
    <t>Farmhouse Ave</t>
  </si>
  <si>
    <t>Country Rd</t>
  </si>
  <si>
    <t>West St</t>
  </si>
  <si>
    <t>Spruce St</t>
  </si>
  <si>
    <t>Address</t>
  </si>
  <si>
    <t>Grade</t>
  </si>
  <si>
    <t>DOB</t>
  </si>
  <si>
    <t>District</t>
  </si>
  <si>
    <t>Athol</t>
  </si>
  <si>
    <t>Sherman School District</t>
  </si>
  <si>
    <t>Andover School District</t>
  </si>
  <si>
    <t>Redlands School District</t>
  </si>
  <si>
    <t>Elmira School District</t>
  </si>
  <si>
    <t>Mission School District</t>
  </si>
  <si>
    <t>Hamilton School District</t>
  </si>
  <si>
    <t>Cicero School District</t>
  </si>
  <si>
    <t>Bloomfield Hills School District</t>
  </si>
  <si>
    <t>Clanton School District</t>
  </si>
  <si>
    <t>Weirton School District</t>
  </si>
  <si>
    <t>Roswell School District</t>
  </si>
  <si>
    <t>Homeless</t>
  </si>
  <si>
    <t>Yes</t>
  </si>
  <si>
    <t>No</t>
  </si>
  <si>
    <t>City</t>
  </si>
  <si>
    <t>Poughkeepsie</t>
  </si>
  <si>
    <t>Alhambra</t>
  </si>
  <si>
    <t>Germantown</t>
  </si>
  <si>
    <t>Galena</t>
  </si>
  <si>
    <t>Neenah</t>
  </si>
  <si>
    <t>Baker City</t>
  </si>
  <si>
    <t>La Habra</t>
  </si>
  <si>
    <t>Waukesha</t>
  </si>
  <si>
    <t>Greenbelt</t>
  </si>
  <si>
    <t>Wellfleet</t>
  </si>
  <si>
    <t>Warm Springs</t>
  </si>
  <si>
    <t>Elizabethtown</t>
  </si>
  <si>
    <t>Benton</t>
  </si>
  <si>
    <t>Liberal</t>
  </si>
  <si>
    <t>Skoki</t>
  </si>
  <si>
    <t>Monett</t>
  </si>
  <si>
    <t>Lombard</t>
  </si>
  <si>
    <t>Mobridge</t>
  </si>
  <si>
    <t>Waterbury</t>
  </si>
  <si>
    <t>Age</t>
  </si>
  <si>
    <t>Mother</t>
  </si>
  <si>
    <t>Father</t>
  </si>
  <si>
    <t>165 Pine St</t>
  </si>
  <si>
    <t>8/3/2012</t>
  </si>
  <si>
    <t>36 Ocean Ave</t>
  </si>
  <si>
    <t>4/29/2007</t>
  </si>
  <si>
    <t>49 Farmhouse Ave</t>
  </si>
  <si>
    <t>5/23/2007</t>
  </si>
  <si>
    <t>44 Lake Ave</t>
  </si>
  <si>
    <t>7/9/2002</t>
  </si>
  <si>
    <t>41 Franklin Ave</t>
  </si>
  <si>
    <t>7/4/2008</t>
  </si>
  <si>
    <t>203 East St</t>
  </si>
  <si>
    <t>7/18/2004</t>
  </si>
  <si>
    <t>167 Mountain Ave</t>
  </si>
  <si>
    <t>10/20/2003</t>
  </si>
  <si>
    <t>160 Cedar St</t>
  </si>
  <si>
    <t>5/25/2002</t>
  </si>
  <si>
    <t>101 East St</t>
  </si>
  <si>
    <t>1/1/2012</t>
  </si>
  <si>
    <t>170 Lake Ave</t>
  </si>
  <si>
    <t>1/21/2011</t>
  </si>
  <si>
    <t>84 Cedar St</t>
  </si>
  <si>
    <t>1/26/2003</t>
  </si>
  <si>
    <t>198 Elm St</t>
  </si>
  <si>
    <t>1/11/2009</t>
  </si>
  <si>
    <t>60 Washington St</t>
  </si>
  <si>
    <t>10/19/2009</t>
  </si>
  <si>
    <t>220 Jefferson St</t>
  </si>
  <si>
    <t>5/30/2012</t>
  </si>
  <si>
    <t>92 Oak St</t>
  </si>
  <si>
    <t>9/30/2008</t>
  </si>
  <si>
    <t>180 Franklin Ave</t>
  </si>
  <si>
    <t>11/12/2005</t>
  </si>
  <si>
    <t>94 West St</t>
  </si>
  <si>
    <t>1/6/2012</t>
  </si>
  <si>
    <t>63 Pine St</t>
  </si>
  <si>
    <t>6/3/2012</t>
  </si>
  <si>
    <t>84 East St</t>
  </si>
  <si>
    <t>12/5/2012</t>
  </si>
  <si>
    <t>168 Cedar St</t>
  </si>
  <si>
    <t>10/8/2006</t>
  </si>
  <si>
    <t>166 Ocean Ave</t>
  </si>
  <si>
    <t>7/10/2013</t>
  </si>
  <si>
    <t>177 Maple St</t>
  </si>
  <si>
    <t>7/4/2009</t>
  </si>
  <si>
    <t>47 Lake Ave</t>
  </si>
  <si>
    <t>2/15/2012</t>
  </si>
  <si>
    <t>200 Ocean Ave</t>
  </si>
  <si>
    <t>6/22/2004</t>
  </si>
  <si>
    <t>173 Spruce St</t>
  </si>
  <si>
    <t>4/13/2002</t>
  </si>
  <si>
    <t>48 Franklin Ave</t>
  </si>
  <si>
    <t>9/5/2010</t>
  </si>
  <si>
    <t>205 Park Ave</t>
  </si>
  <si>
    <t>11/10/2012</t>
  </si>
  <si>
    <t>204 Hill St</t>
  </si>
  <si>
    <t>5/24/2004</t>
  </si>
  <si>
    <t>174 West St</t>
  </si>
  <si>
    <t>6/28/2005</t>
  </si>
  <si>
    <t>115 Spruce St</t>
  </si>
  <si>
    <t>1/23/2006</t>
  </si>
  <si>
    <t>11 Washington St</t>
  </si>
  <si>
    <t>10/25/2005</t>
  </si>
  <si>
    <t>69 Country Rd</t>
  </si>
  <si>
    <t>11/7/2005</t>
  </si>
  <si>
    <t>199 Spruce St</t>
  </si>
  <si>
    <t>9/21/2009</t>
  </si>
  <si>
    <t>44 East St</t>
  </si>
  <si>
    <t>2/8/2010</t>
  </si>
  <si>
    <t>51 Elm St</t>
  </si>
  <si>
    <t>5/14/2011</t>
  </si>
  <si>
    <t>6 Oak St</t>
  </si>
  <si>
    <t>11/8/2006</t>
  </si>
  <si>
    <t>121 Hill St</t>
  </si>
  <si>
    <t>7/17/2013</t>
  </si>
  <si>
    <t>146 Country Rd</t>
  </si>
  <si>
    <t>7/19/2005</t>
  </si>
  <si>
    <t>181 Jefferson St</t>
  </si>
  <si>
    <t>11/9/2007</t>
  </si>
  <si>
    <t>121 Park Ave</t>
  </si>
  <si>
    <t>7/2/2012</t>
  </si>
  <si>
    <t>225 Country Rd</t>
  </si>
  <si>
    <t>10/26/2004</t>
  </si>
  <si>
    <t>61 Mountain Ave</t>
  </si>
  <si>
    <t>9/23/2008</t>
  </si>
  <si>
    <t>1 Elm St</t>
  </si>
  <si>
    <t>8/9/2013</t>
  </si>
  <si>
    <t>105 Franklin Ave</t>
  </si>
  <si>
    <t>8/28/2006</t>
  </si>
  <si>
    <t>134 Mountain Ave</t>
  </si>
  <si>
    <t>4/23/2003</t>
  </si>
  <si>
    <t>96 Farmhouse Ave</t>
  </si>
  <si>
    <t>3/29/2002</t>
  </si>
  <si>
    <t>247 Oak St</t>
  </si>
  <si>
    <t>10/5/2006</t>
  </si>
  <si>
    <t>188 Washington St</t>
  </si>
  <si>
    <t>8/6/2011</t>
  </si>
  <si>
    <t>150 West St</t>
  </si>
  <si>
    <t>6/5/2006</t>
  </si>
  <si>
    <t>248 Elm St</t>
  </si>
  <si>
    <t>6/16/2004</t>
  </si>
  <si>
    <t>215 Elm St</t>
  </si>
  <si>
    <t>1/20/2009</t>
  </si>
  <si>
    <t>239 Jefferson St</t>
  </si>
  <si>
    <t>3/15/2005</t>
  </si>
  <si>
    <t>134 Jefferson St</t>
  </si>
  <si>
    <t>11/13/2007</t>
  </si>
  <si>
    <t>144 West St</t>
  </si>
  <si>
    <t>1/25/2008</t>
  </si>
  <si>
    <t>35 Ocean Ave</t>
  </si>
  <si>
    <t>6/2/2002</t>
  </si>
  <si>
    <t>36 Pine St</t>
  </si>
  <si>
    <t>5/4/2010</t>
  </si>
  <si>
    <t>220 Maple St</t>
  </si>
  <si>
    <t>4/9/2012</t>
  </si>
  <si>
    <t>50 Pine St</t>
  </si>
  <si>
    <t>9/8/2006</t>
  </si>
  <si>
    <t>226 Franklin Ave</t>
  </si>
  <si>
    <t>12/5/2007</t>
  </si>
  <si>
    <t>19 Ocean Ave</t>
  </si>
  <si>
    <t>4/27/2003</t>
  </si>
  <si>
    <t>46 Lake Ave</t>
  </si>
  <si>
    <t>12/25/2012</t>
  </si>
  <si>
    <t>201 Maple St</t>
  </si>
  <si>
    <t>10/14/2002</t>
  </si>
  <si>
    <t>54 Maple St</t>
  </si>
  <si>
    <t>9/8/2013</t>
  </si>
  <si>
    <t>194 Washington St</t>
  </si>
  <si>
    <t>6/13/2004</t>
  </si>
  <si>
    <t>242 Spruce St</t>
  </si>
  <si>
    <t>7/25/2008</t>
  </si>
  <si>
    <t>73 Ocean Ave</t>
  </si>
  <si>
    <t>6/22/2005</t>
  </si>
  <si>
    <t>188 Country Rd</t>
  </si>
  <si>
    <t>8/14/2007</t>
  </si>
  <si>
    <t>157 Washington St</t>
  </si>
  <si>
    <t>7/5/2012</t>
  </si>
  <si>
    <t>26 Washington St</t>
  </si>
  <si>
    <t>3/8/2003</t>
  </si>
  <si>
    <t>129 Mountain Ave</t>
  </si>
  <si>
    <t>5/6/2011</t>
  </si>
  <si>
    <t>186 Ocean Ave</t>
  </si>
  <si>
    <t>6/3/2006</t>
  </si>
  <si>
    <t>116 Ocean Ave</t>
  </si>
  <si>
    <t>6/27/2005</t>
  </si>
  <si>
    <t>210 Cedar St</t>
  </si>
  <si>
    <t>7/4/2003</t>
  </si>
  <si>
    <t>161 Farmhouse Ave</t>
  </si>
  <si>
    <t>8/14/2004</t>
  </si>
  <si>
    <t>216 East St</t>
  </si>
  <si>
    <t>9/29/2012</t>
  </si>
  <si>
    <t>77 Main St</t>
  </si>
  <si>
    <t>3/30/2010</t>
  </si>
  <si>
    <t>221 Park Ave</t>
  </si>
  <si>
    <t>11/22/2012</t>
  </si>
  <si>
    <t>113 Lake Ave</t>
  </si>
  <si>
    <t>5/10/2013</t>
  </si>
  <si>
    <t>176 Pine St</t>
  </si>
  <si>
    <t>6/30/2002</t>
  </si>
  <si>
    <t>161 Oak St</t>
  </si>
  <si>
    <t>2/18/2002</t>
  </si>
  <si>
    <t>89 Farmhouse Ave</t>
  </si>
  <si>
    <t>2/10/2006</t>
  </si>
  <si>
    <t>117 Park Ave</t>
  </si>
  <si>
    <t>76 Mountain Ave</t>
  </si>
  <si>
    <t>7/27/2013</t>
  </si>
  <si>
    <t>204 East St</t>
  </si>
  <si>
    <t>1/24/2006</t>
  </si>
  <si>
    <t>10/16/2007</t>
  </si>
  <si>
    <t>3 Pine St</t>
  </si>
  <si>
    <t>10/27/2009</t>
  </si>
  <si>
    <t>113 Jefferson St</t>
  </si>
  <si>
    <t>8/10/2002</t>
  </si>
  <si>
    <t>40 Hill St</t>
  </si>
  <si>
    <t>5/12/2002</t>
  </si>
  <si>
    <t>130 Oak St</t>
  </si>
  <si>
    <t>9/22/2003</t>
  </si>
  <si>
    <t>191 Spruce St</t>
  </si>
  <si>
    <t>11/29/2010</t>
  </si>
  <si>
    <t>127 Spruce St</t>
  </si>
  <si>
    <t>6/25/2005</t>
  </si>
  <si>
    <t>198 Country Rd</t>
  </si>
  <si>
    <t>12/21/2010</t>
  </si>
  <si>
    <t>158 Ocean Ave</t>
  </si>
  <si>
    <t>11/17/2013</t>
  </si>
  <si>
    <t>241 Spruce St</t>
  </si>
  <si>
    <t>7/18/2013</t>
  </si>
  <si>
    <t>4/22/2012</t>
  </si>
  <si>
    <t>237 Cedar St</t>
  </si>
  <si>
    <t>3/7/2013</t>
  </si>
  <si>
    <t>209 West St</t>
  </si>
  <si>
    <t>5/9/2007</t>
  </si>
  <si>
    <t>223 Country Rd</t>
  </si>
  <si>
    <t>6/24/2005</t>
  </si>
  <si>
    <t>76 Jefferson St</t>
  </si>
  <si>
    <t>4/2/2005</t>
  </si>
  <si>
    <t>170 Pine St</t>
  </si>
  <si>
    <t>11/6/2003</t>
  </si>
  <si>
    <t>127 Maple St</t>
  </si>
  <si>
    <t>12/16/2006</t>
  </si>
  <si>
    <t>235 Cedar St</t>
  </si>
  <si>
    <t>5/1/2008</t>
  </si>
  <si>
    <t>6/13/2011</t>
  </si>
  <si>
    <t>10/13/2012</t>
  </si>
  <si>
    <t>187 Hill St</t>
  </si>
  <si>
    <t>6/17/2013</t>
  </si>
  <si>
    <t>42 Franklin Ave</t>
  </si>
  <si>
    <t>4/8/2002</t>
  </si>
  <si>
    <t>150 Hill St</t>
  </si>
  <si>
    <t>8/23/2003</t>
  </si>
  <si>
    <t>162 Country Rd</t>
  </si>
  <si>
    <t>8/14/2006</t>
  </si>
  <si>
    <t>59 Franklin Ave</t>
  </si>
  <si>
    <t>10/30/2007</t>
  </si>
  <si>
    <t>179 Washington St</t>
  </si>
  <si>
    <t>9/9/2013</t>
  </si>
  <si>
    <t>2 Oak St</t>
  </si>
  <si>
    <t>6/29/2009</t>
  </si>
  <si>
    <t>130 Jefferson St</t>
  </si>
  <si>
    <t>9/14/2011</t>
  </si>
  <si>
    <t>79 Country Rd</t>
  </si>
  <si>
    <t>3/30/2012</t>
  </si>
  <si>
    <t>206 Mountain Ave</t>
  </si>
  <si>
    <t>5/25/2007</t>
  </si>
  <si>
    <t>215 Bay St</t>
  </si>
  <si>
    <t>7/13/2007</t>
  </si>
  <si>
    <t>14 Pine St</t>
  </si>
  <si>
    <t>1/14/2006</t>
  </si>
  <si>
    <t>195 Oak St</t>
  </si>
  <si>
    <t>3/9/2008</t>
  </si>
  <si>
    <t>88 Spruce St</t>
  </si>
  <si>
    <t>6/19/2003</t>
  </si>
  <si>
    <t>2 Main St</t>
  </si>
  <si>
    <t>12/11/2008</t>
  </si>
  <si>
    <t>52 East St</t>
  </si>
  <si>
    <t>6/18/2012</t>
  </si>
  <si>
    <t>4 Jefferson St</t>
  </si>
  <si>
    <t>3/5/2011</t>
  </si>
  <si>
    <t>149 Ocean Ave</t>
  </si>
  <si>
    <t>5/27/2011</t>
  </si>
  <si>
    <t>172 Washington St</t>
  </si>
  <si>
    <t>3/29/2004</t>
  </si>
  <si>
    <t>236 Mountain Ave</t>
  </si>
  <si>
    <t>9/11/2003</t>
  </si>
  <si>
    <t>233 Mountain Ave</t>
  </si>
  <si>
    <t>10/28/2010</t>
  </si>
  <si>
    <t>55 Jefferson St</t>
  </si>
  <si>
    <t>3/10/2013</t>
  </si>
  <si>
    <t>167 Jefferson St</t>
  </si>
  <si>
    <t>10/9/2005</t>
  </si>
  <si>
    <t>10 Oak St</t>
  </si>
  <si>
    <t>10/18/2009</t>
  </si>
  <si>
    <t>6 Ocean Ave</t>
  </si>
  <si>
    <t>8/20/2011</t>
  </si>
  <si>
    <t>214 Hill St</t>
  </si>
  <si>
    <t>7/30/2008</t>
  </si>
  <si>
    <t>157 Franklin Ave</t>
  </si>
  <si>
    <t>1/21/2002</t>
  </si>
  <si>
    <t>196 East St</t>
  </si>
  <si>
    <t>97 Cedar St</t>
  </si>
  <si>
    <t>6/3/2013</t>
  </si>
  <si>
    <t>128 Lake Ave</t>
  </si>
  <si>
    <t>8/12/2009</t>
  </si>
  <si>
    <t>250 Franklin Ave</t>
  </si>
  <si>
    <t>11/8/2002</t>
  </si>
  <si>
    <t>206 Bay St</t>
  </si>
  <si>
    <t>5/1/2009</t>
  </si>
  <si>
    <t>27 Spruce St</t>
  </si>
  <si>
    <t>4/12/2013</t>
  </si>
  <si>
    <t>212 Lake Ave</t>
  </si>
  <si>
    <t>3/18/2009</t>
  </si>
  <si>
    <t>100 Ocean Ave</t>
  </si>
  <si>
    <t>9/3/2010</t>
  </si>
  <si>
    <t>233 Lake Ave</t>
  </si>
  <si>
    <t>6/25/2013</t>
  </si>
  <si>
    <t>243 Maple St</t>
  </si>
  <si>
    <t>12/23/2002</t>
  </si>
  <si>
    <t>133 Main St</t>
  </si>
  <si>
    <t>3/25/2005</t>
  </si>
  <si>
    <t>190 Ocean Ave</t>
  </si>
  <si>
    <t>248 Bay St</t>
  </si>
  <si>
    <t>11/15/2004</t>
  </si>
  <si>
    <t>157 Jefferson St</t>
  </si>
  <si>
    <t>225 Jefferson St</t>
  </si>
  <si>
    <t>5/9/2004</t>
  </si>
  <si>
    <t>5/8/2004</t>
  </si>
  <si>
    <t>165 Jefferson St</t>
  </si>
  <si>
    <t>11/3/2006</t>
  </si>
  <si>
    <t>103 Oak St</t>
  </si>
  <si>
    <t>8/1/2010</t>
  </si>
  <si>
    <t>11/13/2003</t>
  </si>
  <si>
    <t>26 West St</t>
  </si>
  <si>
    <t>4/12/2005</t>
  </si>
  <si>
    <t>87 Main St</t>
  </si>
  <si>
    <t>4/14/2005</t>
  </si>
  <si>
    <t>233 Oak St</t>
  </si>
  <si>
    <t>12/22/2003</t>
  </si>
  <si>
    <t>7 Jefferson St</t>
  </si>
  <si>
    <t>4/11/2005</t>
  </si>
  <si>
    <t>109 Bay St</t>
  </si>
  <si>
    <t>8/19/2003</t>
  </si>
  <si>
    <t>25 Farmhouse Ave</t>
  </si>
  <si>
    <t>9/23/2012</t>
  </si>
  <si>
    <t>9 Washington St</t>
  </si>
  <si>
    <t>9/16/2013</t>
  </si>
  <si>
    <t>65 Cedar St</t>
  </si>
  <si>
    <t>7/9/2003</t>
  </si>
  <si>
    <t>243 Elm St</t>
  </si>
  <si>
    <t>1/28/2005</t>
  </si>
  <si>
    <t>12 Maple St</t>
  </si>
  <si>
    <t>5/1/2002</t>
  </si>
  <si>
    <t>43 Bay St</t>
  </si>
  <si>
    <t>4/13/2005</t>
  </si>
  <si>
    <t>146 Franklin Ave</t>
  </si>
  <si>
    <t>7/25/2002</t>
  </si>
  <si>
    <t>120 Main St</t>
  </si>
  <si>
    <t>6/12/2012</t>
  </si>
  <si>
    <t>192 Ocean Ave</t>
  </si>
  <si>
    <t>11/16/2008</t>
  </si>
  <si>
    <t>181 Park Ave</t>
  </si>
  <si>
    <t>4/27/2012</t>
  </si>
  <si>
    <t>11/15/2006</t>
  </si>
  <si>
    <t>60 Pine St</t>
  </si>
  <si>
    <t>12/16/2010</t>
  </si>
  <si>
    <t>37 Cedar St</t>
  </si>
  <si>
    <t>7/27/2009</t>
  </si>
  <si>
    <t>213 East St</t>
  </si>
  <si>
    <t>5/12/2013</t>
  </si>
  <si>
    <t>56 West St</t>
  </si>
  <si>
    <t>8/30/2002</t>
  </si>
  <si>
    <t>110 Washington St</t>
  </si>
  <si>
    <t>10/8/2008</t>
  </si>
  <si>
    <t>11/25/2004</t>
  </si>
  <si>
    <t>186 West St</t>
  </si>
  <si>
    <t>8/27/2010</t>
  </si>
  <si>
    <t>127 Franklin Ave</t>
  </si>
  <si>
    <t>11/15/2010</t>
  </si>
  <si>
    <t>210 Country Rd</t>
  </si>
  <si>
    <t>3/22/2002</t>
  </si>
  <si>
    <t>144 Elm St</t>
  </si>
  <si>
    <t>2/25/2009</t>
  </si>
  <si>
    <t>76 Maple St</t>
  </si>
  <si>
    <t>4/5/2003</t>
  </si>
  <si>
    <t>66 Elm St</t>
  </si>
  <si>
    <t>11/9/2004</t>
  </si>
  <si>
    <t>30 Lake Ave</t>
  </si>
  <si>
    <t>7/20/2013</t>
  </si>
  <si>
    <t>9/28/2012</t>
  </si>
  <si>
    <t>84 Country Rd</t>
  </si>
  <si>
    <t>12/27/2003</t>
  </si>
  <si>
    <t>219 East St</t>
  </si>
  <si>
    <t>8/8/2002</t>
  </si>
  <si>
    <t>99 Cedar St</t>
  </si>
  <si>
    <t>3/8/2007</t>
  </si>
  <si>
    <t>79 Lake Ave</t>
  </si>
  <si>
    <t>1/26/2007</t>
  </si>
  <si>
    <t>157 Spruce St</t>
  </si>
  <si>
    <t>6/2/2009</t>
  </si>
  <si>
    <t>23 Hill St</t>
  </si>
  <si>
    <t>11/9/2009</t>
  </si>
  <si>
    <t>143 Oak St</t>
  </si>
  <si>
    <t>1/14/2003</t>
  </si>
  <si>
    <t>43 Cedar St</t>
  </si>
  <si>
    <t>5/11/2007</t>
  </si>
  <si>
    <t>143 West St</t>
  </si>
  <si>
    <t>2/19/2009</t>
  </si>
  <si>
    <t>127 Park Ave</t>
  </si>
  <si>
    <t>4/8/2010</t>
  </si>
  <si>
    <t>85 Country Rd</t>
  </si>
  <si>
    <t>5/13/2007</t>
  </si>
  <si>
    <t>34 East St</t>
  </si>
  <si>
    <t>5/9/2010</t>
  </si>
  <si>
    <t>143 Mountain Ave</t>
  </si>
  <si>
    <t>6/13/2006</t>
  </si>
  <si>
    <t>108 Washington St</t>
  </si>
  <si>
    <t>11/1/2003</t>
  </si>
  <si>
    <t>25 West St</t>
  </si>
  <si>
    <t>1/7/2003</t>
  </si>
  <si>
    <t>225 Farmhouse Ave</t>
  </si>
  <si>
    <t>2/18/2003</t>
  </si>
  <si>
    <t>155 Mountain Ave</t>
  </si>
  <si>
    <t>2/15/2007</t>
  </si>
  <si>
    <t>216 Spruce St</t>
  </si>
  <si>
    <t>12/26/2005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</si>
</sst>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FB9BB-3CC7-409B-A867-39A2E61ABD96}">
  <dimension ref="A1:G21"/>
  <sheetViews>
    <sheetView workbookViewId="0"/>
  </sheetViews>
  <sheetFormatPr defaultRowHeight="15" x14ac:dyDescent="0.25"/>
  <cols>
    <col min="2" max="2" width="9.7109375" bestFit="1" customWidth="1"/>
    <col min="3" max="3" width="10.5703125" bestFit="1" customWidth="1"/>
    <col min="4" max="4" width="15.5703125" customWidth="1"/>
    <col min="5" max="5" width="21" customWidth="1"/>
    <col min="6" max="6" width="28.7109375" bestFit="1" customWidth="1"/>
    <col min="7" max="7" width="10" customWidth="1"/>
  </cols>
  <sheetData>
    <row r="1" spans="1:7" x14ac:dyDescent="0.25">
      <c r="A1" t="s">
        <v>2</v>
      </c>
      <c r="B1" t="s">
        <v>0</v>
      </c>
      <c r="C1" t="s">
        <v>1</v>
      </c>
      <c r="D1" t="s">
        <v>3</v>
      </c>
      <c r="E1" t="s">
        <v>83</v>
      </c>
      <c r="F1" t="s">
        <v>67</v>
      </c>
      <c r="G1" t="s">
        <v>80</v>
      </c>
    </row>
    <row r="2" spans="1:7" x14ac:dyDescent="0.25">
      <c r="A2">
        <v>1</v>
      </c>
      <c r="B2" t="s">
        <v>14</v>
      </c>
      <c r="C2" t="s">
        <v>24</v>
      </c>
      <c r="D2" t="s">
        <v>44</v>
      </c>
      <c r="E2" t="s">
        <v>84</v>
      </c>
      <c r="F2" t="s">
        <v>69</v>
      </c>
      <c r="G2" t="s">
        <v>81</v>
      </c>
    </row>
    <row r="3" spans="1:7" x14ac:dyDescent="0.25">
      <c r="A3">
        <v>2</v>
      </c>
      <c r="B3" t="s">
        <v>8</v>
      </c>
      <c r="C3" t="s">
        <v>25</v>
      </c>
      <c r="D3" t="s">
        <v>45</v>
      </c>
      <c r="E3" t="s">
        <v>85</v>
      </c>
      <c r="F3" t="s">
        <v>70</v>
      </c>
      <c r="G3" t="s">
        <v>81</v>
      </c>
    </row>
    <row r="4" spans="1:7" x14ac:dyDescent="0.25">
      <c r="A4">
        <v>3</v>
      </c>
      <c r="B4" t="s">
        <v>9</v>
      </c>
      <c r="C4" t="s">
        <v>26</v>
      </c>
      <c r="D4" t="s">
        <v>46</v>
      </c>
      <c r="E4" t="s">
        <v>86</v>
      </c>
      <c r="F4" t="s">
        <v>70</v>
      </c>
      <c r="G4" t="s">
        <v>82</v>
      </c>
    </row>
    <row r="5" spans="1:7" x14ac:dyDescent="0.25">
      <c r="A5">
        <v>4</v>
      </c>
      <c r="B5" t="s">
        <v>15</v>
      </c>
      <c r="C5" t="s">
        <v>27</v>
      </c>
      <c r="D5" t="s">
        <v>47</v>
      </c>
      <c r="E5" t="s">
        <v>87</v>
      </c>
      <c r="F5" t="s">
        <v>71</v>
      </c>
      <c r="G5" t="s">
        <v>82</v>
      </c>
    </row>
    <row r="6" spans="1:7" x14ac:dyDescent="0.25">
      <c r="A6">
        <v>5</v>
      </c>
      <c r="B6" t="s">
        <v>6</v>
      </c>
      <c r="C6" t="s">
        <v>28</v>
      </c>
      <c r="D6" t="s">
        <v>48</v>
      </c>
      <c r="E6" t="s">
        <v>88</v>
      </c>
      <c r="F6" t="s">
        <v>71</v>
      </c>
      <c r="G6" t="s">
        <v>82</v>
      </c>
    </row>
    <row r="7" spans="1:7" x14ac:dyDescent="0.25">
      <c r="A7">
        <v>6</v>
      </c>
      <c r="B7" t="s">
        <v>10</v>
      </c>
      <c r="C7" t="s">
        <v>29</v>
      </c>
      <c r="D7" t="s">
        <v>49</v>
      </c>
      <c r="E7" t="s">
        <v>89</v>
      </c>
      <c r="F7" t="s">
        <v>72</v>
      </c>
      <c r="G7" t="s">
        <v>82</v>
      </c>
    </row>
    <row r="8" spans="1:7" x14ac:dyDescent="0.25">
      <c r="A8">
        <v>7</v>
      </c>
      <c r="B8" t="s">
        <v>11</v>
      </c>
      <c r="C8" t="s">
        <v>30</v>
      </c>
      <c r="D8" t="s">
        <v>50</v>
      </c>
      <c r="E8" t="s">
        <v>90</v>
      </c>
      <c r="F8" t="s">
        <v>72</v>
      </c>
      <c r="G8" t="s">
        <v>82</v>
      </c>
    </row>
    <row r="9" spans="1:7" x14ac:dyDescent="0.25">
      <c r="A9">
        <v>8</v>
      </c>
      <c r="B9" t="s">
        <v>12</v>
      </c>
      <c r="C9" t="s">
        <v>31</v>
      </c>
      <c r="D9" t="s">
        <v>55</v>
      </c>
      <c r="E9" t="s">
        <v>91</v>
      </c>
      <c r="F9" t="s">
        <v>72</v>
      </c>
      <c r="G9" t="s">
        <v>82</v>
      </c>
    </row>
    <row r="10" spans="1:7" x14ac:dyDescent="0.25">
      <c r="A10">
        <v>9</v>
      </c>
      <c r="B10" t="s">
        <v>4</v>
      </c>
      <c r="C10" t="s">
        <v>32</v>
      </c>
      <c r="D10" t="s">
        <v>51</v>
      </c>
      <c r="E10" t="s">
        <v>92</v>
      </c>
      <c r="F10" t="s">
        <v>73</v>
      </c>
      <c r="G10" t="s">
        <v>82</v>
      </c>
    </row>
    <row r="11" spans="1:7" x14ac:dyDescent="0.25">
      <c r="A11">
        <v>10</v>
      </c>
      <c r="B11" t="s">
        <v>13</v>
      </c>
      <c r="C11" t="s">
        <v>33</v>
      </c>
      <c r="D11" t="s">
        <v>52</v>
      </c>
      <c r="E11" t="s">
        <v>93</v>
      </c>
      <c r="F11" t="s">
        <v>73</v>
      </c>
      <c r="G11" t="s">
        <v>82</v>
      </c>
    </row>
    <row r="12" spans="1:7" x14ac:dyDescent="0.25">
      <c r="A12">
        <v>11</v>
      </c>
      <c r="B12" t="s">
        <v>23</v>
      </c>
      <c r="C12" t="s">
        <v>34</v>
      </c>
      <c r="D12" t="s">
        <v>53</v>
      </c>
      <c r="E12" t="s">
        <v>94</v>
      </c>
      <c r="F12" t="s">
        <v>74</v>
      </c>
      <c r="G12" t="s">
        <v>82</v>
      </c>
    </row>
    <row r="13" spans="1:7" x14ac:dyDescent="0.25">
      <c r="A13">
        <v>12</v>
      </c>
      <c r="B13" t="s">
        <v>22</v>
      </c>
      <c r="C13" t="s">
        <v>35</v>
      </c>
      <c r="D13" t="s">
        <v>54</v>
      </c>
      <c r="E13" t="s">
        <v>68</v>
      </c>
      <c r="F13" t="s">
        <v>74</v>
      </c>
      <c r="G13" t="s">
        <v>82</v>
      </c>
    </row>
    <row r="14" spans="1:7" x14ac:dyDescent="0.25">
      <c r="A14">
        <v>13</v>
      </c>
      <c r="B14" t="s">
        <v>21</v>
      </c>
      <c r="C14" t="s">
        <v>36</v>
      </c>
      <c r="D14" t="s">
        <v>56</v>
      </c>
      <c r="E14" t="s">
        <v>95</v>
      </c>
      <c r="F14" t="s">
        <v>75</v>
      </c>
      <c r="G14" t="s">
        <v>82</v>
      </c>
    </row>
    <row r="15" spans="1:7" x14ac:dyDescent="0.25">
      <c r="A15">
        <v>14</v>
      </c>
      <c r="B15" t="s">
        <v>20</v>
      </c>
      <c r="C15" t="s">
        <v>37</v>
      </c>
      <c r="D15" t="s">
        <v>62</v>
      </c>
      <c r="E15" t="s">
        <v>96</v>
      </c>
      <c r="F15" t="s">
        <v>76</v>
      </c>
      <c r="G15" t="s">
        <v>82</v>
      </c>
    </row>
    <row r="16" spans="1:7" x14ac:dyDescent="0.25">
      <c r="A16">
        <v>15</v>
      </c>
      <c r="B16" t="s">
        <v>19</v>
      </c>
      <c r="C16" t="s">
        <v>38</v>
      </c>
      <c r="D16" t="s">
        <v>57</v>
      </c>
      <c r="E16" t="s">
        <v>97</v>
      </c>
      <c r="F16" t="s">
        <v>76</v>
      </c>
      <c r="G16" t="s">
        <v>82</v>
      </c>
    </row>
    <row r="17" spans="1:7" x14ac:dyDescent="0.25">
      <c r="A17">
        <v>16</v>
      </c>
      <c r="B17" t="s">
        <v>16</v>
      </c>
      <c r="C17" t="s">
        <v>39</v>
      </c>
      <c r="D17" t="s">
        <v>58</v>
      </c>
      <c r="E17" t="s">
        <v>98</v>
      </c>
      <c r="F17" t="s">
        <v>77</v>
      </c>
      <c r="G17" t="s">
        <v>82</v>
      </c>
    </row>
    <row r="18" spans="1:7" x14ac:dyDescent="0.25">
      <c r="A18">
        <v>17</v>
      </c>
      <c r="B18" t="s">
        <v>17</v>
      </c>
      <c r="C18" t="s">
        <v>40</v>
      </c>
      <c r="D18" t="s">
        <v>59</v>
      </c>
      <c r="E18" t="s">
        <v>99</v>
      </c>
      <c r="F18" t="s">
        <v>77</v>
      </c>
      <c r="G18" t="s">
        <v>82</v>
      </c>
    </row>
    <row r="19" spans="1:7" x14ac:dyDescent="0.25">
      <c r="A19">
        <v>18</v>
      </c>
      <c r="B19" t="s">
        <v>5</v>
      </c>
      <c r="C19" t="s">
        <v>41</v>
      </c>
      <c r="D19" t="s">
        <v>60</v>
      </c>
      <c r="E19" t="s">
        <v>100</v>
      </c>
      <c r="F19" t="s">
        <v>77</v>
      </c>
      <c r="G19" t="s">
        <v>82</v>
      </c>
    </row>
    <row r="20" spans="1:7" x14ac:dyDescent="0.25">
      <c r="A20">
        <v>19</v>
      </c>
      <c r="B20" t="s">
        <v>7</v>
      </c>
      <c r="C20" t="s">
        <v>42</v>
      </c>
      <c r="D20" t="s">
        <v>61</v>
      </c>
      <c r="E20" t="s">
        <v>101</v>
      </c>
      <c r="F20" t="s">
        <v>78</v>
      </c>
      <c r="G20" t="s">
        <v>82</v>
      </c>
    </row>
    <row r="21" spans="1:7" x14ac:dyDescent="0.25">
      <c r="A21">
        <v>20</v>
      </c>
      <c r="B21" t="s">
        <v>18</v>
      </c>
      <c r="C21" t="s">
        <v>43</v>
      </c>
      <c r="D21" t="s">
        <v>63</v>
      </c>
      <c r="E21" t="s">
        <v>102</v>
      </c>
      <c r="F21" t="s">
        <v>79</v>
      </c>
      <c r="G21" t="s">
        <v>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13D0C-8A3F-47CC-A19A-48DF44703C67}">
  <dimension ref="A1:K201"/>
  <sheetViews>
    <sheetView workbookViewId="0"/>
  </sheetViews>
  <sheetFormatPr defaultRowHeight="15" x14ac:dyDescent="0.25"/>
  <cols>
    <col min="1" max="1" width="9.7109375" bestFit="1" customWidth="1"/>
    <col min="2" max="2" width="10.5703125" bestFit="1" customWidth="1"/>
    <col min="3" max="4" width="10.5703125" customWidth="1"/>
    <col min="5" max="5" width="18.42578125" bestFit="1" customWidth="1"/>
    <col min="6" max="6" width="13.85546875" bestFit="1" customWidth="1"/>
    <col min="7" max="7" width="28.7109375" bestFit="1" customWidth="1"/>
    <col min="8" max="8" width="6.28515625" bestFit="1" customWidth="1"/>
    <col min="9" max="9" width="10.7109375" bestFit="1" customWidth="1"/>
    <col min="10" max="10" width="4.42578125" bestFit="1" customWidth="1"/>
    <col min="11" max="11" width="9.7109375" bestFit="1" customWidth="1"/>
  </cols>
  <sheetData>
    <row r="1" spans="1:11" x14ac:dyDescent="0.25">
      <c r="A1" t="s">
        <v>0</v>
      </c>
      <c r="B1" t="s">
        <v>1</v>
      </c>
      <c r="C1" t="s">
        <v>104</v>
      </c>
      <c r="D1" t="s">
        <v>105</v>
      </c>
      <c r="E1" t="s">
        <v>64</v>
      </c>
      <c r="F1" t="s">
        <v>83</v>
      </c>
      <c r="G1" t="s">
        <v>67</v>
      </c>
      <c r="H1" t="s">
        <v>65</v>
      </c>
      <c r="I1" t="s">
        <v>66</v>
      </c>
      <c r="J1" t="s">
        <v>103</v>
      </c>
      <c r="K1" t="s">
        <v>80</v>
      </c>
    </row>
    <row r="2" spans="1:11" x14ac:dyDescent="0.25">
      <c r="A2" t="str">
        <f ca="1">VLOOKUP(RANDBETWEEN(1,20),DATA!$A$1:$G$21,2,FALSE)</f>
        <v>Michael</v>
      </c>
      <c r="B2" t="str">
        <f ca="1">VLOOKUP(RANDBETWEEN(1,20),DATA!$A$1:$G$21,3,FALSE)</f>
        <v>Perez</v>
      </c>
      <c r="C2" t="str">
        <f ca="1">VLOOKUP(RANDBETWEEN(1,10),DATA!$A$1:$G$21,2,FALSE)</f>
        <v>Margarita</v>
      </c>
      <c r="D2" t="str">
        <f ca="1">VLOOKUP(RANDBETWEEN(11,20),DATA!$A$1:$G$21,2,FALSE)</f>
        <v xml:space="preserve"> Juan</v>
      </c>
      <c r="E2" t="str">
        <f ca="1">_xlfn.CONCAT(RANDBETWEEN(1,250)," ",VLOOKUP(RANDBETWEEN(1,20),DATA!$A$1:$G$21,4,FALSE))</f>
        <v>92 Spruce St</v>
      </c>
      <c r="F2" t="str">
        <f ca="1">VLOOKUP(RANDBETWEEN(1,20),DATA!$A$1:$G$21,5,FALSE)</f>
        <v>Wellfleet</v>
      </c>
      <c r="G2" t="str">
        <f ca="1">VLOOKUP(F2,DATA!$E$1:$G$21,2,FALSE)</f>
        <v>Mission School District</v>
      </c>
      <c r="H2">
        <f ca="1">RANDBETWEEN(1,12)</f>
        <v>8</v>
      </c>
      <c r="I2" t="str">
        <f ca="1">_xlfn.CONCAT(RANDBETWEEN(1,12),"/",RANDBETWEEN(1,30),"/",(12-H2+2002))</f>
        <v>11/9/2006</v>
      </c>
      <c r="J2">
        <f t="shared" ref="J2:J33" ca="1" si="0">ROUNDDOWN(YEARFRAC(I2,TODAY()),)</f>
        <v>13</v>
      </c>
      <c r="K2" t="str">
        <f ca="1">VLOOKUP(RANDBETWEEN(1,20),DATA!$A$1:$G$21,7,FALSE)</f>
        <v>No</v>
      </c>
    </row>
    <row r="3" spans="1:11" x14ac:dyDescent="0.25">
      <c r="A3" t="str">
        <f ca="1">VLOOKUP(RANDBETWEEN(1,20),DATA!$A$1:$G$21,2,FALSE)</f>
        <v>Veronica</v>
      </c>
      <c r="B3" t="str">
        <f ca="1">VLOOKUP(RANDBETWEEN(1,20),DATA!$A$1:$G$21,3,FALSE)</f>
        <v>Smith</v>
      </c>
      <c r="C3" t="str">
        <f ca="1">VLOOKUP(RANDBETWEEN(1,10),DATA!$A$1:$G$21,2,FALSE)</f>
        <v>Maria</v>
      </c>
      <c r="D3" t="str">
        <f ca="1">VLOOKUP(RANDBETWEEN(11,20),DATA!$A$1:$G$21,2,FALSE)</f>
        <v>Alejandro</v>
      </c>
      <c r="E3" t="str">
        <f ca="1">_xlfn.CONCAT(RANDBETWEEN(1,250)," ",VLOOKUP(RANDBETWEEN(1,20),DATA!$A$1:$G$21,4,FALSE))</f>
        <v>12 Franklin Ave</v>
      </c>
      <c r="F3" t="str">
        <f ca="1">VLOOKUP(RANDBETWEEN(1,20),DATA!$A$1:$G$21,5,FALSE)</f>
        <v>Athol</v>
      </c>
      <c r="G3" t="str">
        <f ca="1">VLOOKUP(F3,DATA!$E$1:$G$21,2,FALSE)</f>
        <v>Hamilton School District</v>
      </c>
      <c r="H3">
        <f t="shared" ref="H3:H66" ca="1" si="1">RANDBETWEEN(1,12)</f>
        <v>8</v>
      </c>
      <c r="I3" t="str">
        <f t="shared" ref="I3:I66" ca="1" si="2">_xlfn.CONCAT(RANDBETWEEN(1,12),"/",RANDBETWEEN(1,30),"/",(12-H3+2002))</f>
        <v>8/18/2006</v>
      </c>
      <c r="J3">
        <f t="shared" ca="1" si="0"/>
        <v>13</v>
      </c>
      <c r="K3" t="str">
        <f ca="1">VLOOKUP(RANDBETWEEN(1,20),DATA!$A$1:$G$21,7,FALSE)</f>
        <v>No</v>
      </c>
    </row>
    <row r="4" spans="1:11" x14ac:dyDescent="0.25">
      <c r="A4" t="str">
        <f ca="1">VLOOKUP(RANDBETWEEN(1,20),DATA!$A$1:$G$21,2,FALSE)</f>
        <v>Pedro</v>
      </c>
      <c r="B4" t="str">
        <f ca="1">VLOOKUP(RANDBETWEEN(1,20),DATA!$A$1:$G$21,3,FALSE)</f>
        <v>Miller</v>
      </c>
      <c r="C4" t="str">
        <f ca="1">VLOOKUP(RANDBETWEEN(1,10),DATA!$A$1:$G$21,2,FALSE)</f>
        <v>Maria</v>
      </c>
      <c r="D4" t="str">
        <f ca="1">VLOOKUP(RANDBETWEEN(11,20),DATA!$A$1:$G$21,2,FALSE)</f>
        <v>Richard</v>
      </c>
      <c r="E4" t="str">
        <f ca="1">_xlfn.CONCAT(RANDBETWEEN(1,250)," ",VLOOKUP(RANDBETWEEN(1,20),DATA!$A$1:$G$21,4,FALSE))</f>
        <v>177 Mountain Ave</v>
      </c>
      <c r="F4" t="str">
        <f ca="1">VLOOKUP(RANDBETWEEN(1,20),DATA!$A$1:$G$21,5,FALSE)</f>
        <v>Liberal</v>
      </c>
      <c r="G4" t="str">
        <f ca="1">VLOOKUP(F4,DATA!$E$1:$G$21,2,FALSE)</f>
        <v>Bloomfield Hills School District</v>
      </c>
      <c r="H4">
        <f t="shared" ca="1" si="1"/>
        <v>11</v>
      </c>
      <c r="I4" t="str">
        <f t="shared" ca="1" si="2"/>
        <v>11/17/2003</v>
      </c>
      <c r="J4">
        <f t="shared" ca="1" si="0"/>
        <v>16</v>
      </c>
      <c r="K4" t="str">
        <f ca="1">VLOOKUP(RANDBETWEEN(1,20),DATA!$A$1:$G$21,7,FALSE)</f>
        <v>No</v>
      </c>
    </row>
    <row r="5" spans="1:11" x14ac:dyDescent="0.25">
      <c r="A5" t="str">
        <f ca="1">VLOOKUP(RANDBETWEEN(1,20),DATA!$A$1:$G$21,2,FALSE)</f>
        <v xml:space="preserve"> Juan</v>
      </c>
      <c r="B5" t="str">
        <f ca="1">VLOOKUP(RANDBETWEEN(1,20),DATA!$A$1:$G$21,3,FALSE)</f>
        <v>Davis</v>
      </c>
      <c r="C5" t="str">
        <f ca="1">VLOOKUP(RANDBETWEEN(1,10),DATA!$A$1:$G$21,2,FALSE)</f>
        <v>Alejandra</v>
      </c>
      <c r="D5" t="str">
        <f ca="1">VLOOKUP(RANDBETWEEN(11,20),DATA!$A$1:$G$21,2,FALSE)</f>
        <v>Daniel</v>
      </c>
      <c r="E5" t="str">
        <f ca="1">_xlfn.CONCAT(RANDBETWEEN(1,250)," ",VLOOKUP(RANDBETWEEN(1,20),DATA!$A$1:$G$21,4,FALSE))</f>
        <v>179 Elm St</v>
      </c>
      <c r="F5" t="str">
        <f ca="1">VLOOKUP(RANDBETWEEN(1,20),DATA!$A$1:$G$21,5,FALSE)</f>
        <v>Baker City</v>
      </c>
      <c r="G5" t="str">
        <f ca="1">VLOOKUP(F5,DATA!$E$1:$G$21,2,FALSE)</f>
        <v>Elmira School District</v>
      </c>
      <c r="H5">
        <f t="shared" ca="1" si="1"/>
        <v>2</v>
      </c>
      <c r="I5" t="str">
        <f t="shared" ca="1" si="2"/>
        <v>10/26/2012</v>
      </c>
      <c r="J5">
        <f t="shared" ca="1" si="0"/>
        <v>7</v>
      </c>
      <c r="K5" t="str">
        <f ca="1">VLOOKUP(RANDBETWEEN(1,20),DATA!$A$1:$G$21,7,FALSE)</f>
        <v>No</v>
      </c>
    </row>
    <row r="6" spans="1:11" x14ac:dyDescent="0.25">
      <c r="A6" t="str">
        <f ca="1">VLOOKUP(RANDBETWEEN(1,20),DATA!$A$1:$G$21,2,FALSE)</f>
        <v>Antonio</v>
      </c>
      <c r="B6" t="str">
        <f ca="1">VLOOKUP(RANDBETWEEN(1,20),DATA!$A$1:$G$21,3,FALSE)</f>
        <v>Flores</v>
      </c>
      <c r="C6" t="str">
        <f ca="1">VLOOKUP(RANDBETWEEN(1,10),DATA!$A$1:$G$21,2,FALSE)</f>
        <v>Alicia</v>
      </c>
      <c r="D6" t="str">
        <f ca="1">VLOOKUP(RANDBETWEEN(11,20),DATA!$A$1:$G$21,2,FALSE)</f>
        <v>Miguel</v>
      </c>
      <c r="E6" t="str">
        <f ca="1">_xlfn.CONCAT(RANDBETWEEN(1,250)," ",VLOOKUP(RANDBETWEEN(1,20),DATA!$A$1:$G$21,4,FALSE))</f>
        <v>106 Pine St</v>
      </c>
      <c r="F6" t="str">
        <f ca="1">VLOOKUP(RANDBETWEEN(1,20),DATA!$A$1:$G$21,5,FALSE)</f>
        <v>Galena</v>
      </c>
      <c r="G6" t="str">
        <f ca="1">VLOOKUP(F6,DATA!$E$1:$G$21,2,FALSE)</f>
        <v>Redlands School District</v>
      </c>
      <c r="H6">
        <f t="shared" ca="1" si="1"/>
        <v>4</v>
      </c>
      <c r="I6" t="str">
        <f t="shared" ca="1" si="2"/>
        <v>12/9/2010</v>
      </c>
      <c r="J6">
        <f t="shared" ca="1" si="0"/>
        <v>9</v>
      </c>
      <c r="K6" t="str">
        <f ca="1">VLOOKUP(RANDBETWEEN(1,20),DATA!$A$1:$G$21,7,FALSE)</f>
        <v>No</v>
      </c>
    </row>
    <row r="7" spans="1:11" x14ac:dyDescent="0.25">
      <c r="A7" t="str">
        <f ca="1">VLOOKUP(RANDBETWEEN(1,20),DATA!$A$1:$G$21,2,FALSE)</f>
        <v>Juana</v>
      </c>
      <c r="B7" t="str">
        <f ca="1">VLOOKUP(RANDBETWEEN(1,20),DATA!$A$1:$G$21,3,FALSE)</f>
        <v>Davis</v>
      </c>
      <c r="C7" t="str">
        <f ca="1">VLOOKUP(RANDBETWEEN(1,10),DATA!$A$1:$G$21,2,FALSE)</f>
        <v>Alicia</v>
      </c>
      <c r="D7" t="str">
        <f ca="1">VLOOKUP(RANDBETWEEN(11,20),DATA!$A$1:$G$21,2,FALSE)</f>
        <v>Pedro</v>
      </c>
      <c r="E7" t="str">
        <f ca="1">_xlfn.CONCAT(RANDBETWEEN(1,250)," ",VLOOKUP(RANDBETWEEN(1,20),DATA!$A$1:$G$21,4,FALSE))</f>
        <v>112 Country Rd</v>
      </c>
      <c r="F7" t="str">
        <f ca="1">VLOOKUP(RANDBETWEEN(1,20),DATA!$A$1:$G$21,5,FALSE)</f>
        <v>Mobridge</v>
      </c>
      <c r="G7" t="str">
        <f ca="1">VLOOKUP(F7,DATA!$E$1:$G$21,2,FALSE)</f>
        <v>Weirton School District</v>
      </c>
      <c r="H7">
        <f t="shared" ca="1" si="1"/>
        <v>10</v>
      </c>
      <c r="I7" t="str">
        <f t="shared" ca="1" si="2"/>
        <v>3/12/2004</v>
      </c>
      <c r="J7">
        <f t="shared" ca="1" si="0"/>
        <v>16</v>
      </c>
      <c r="K7" t="str">
        <f ca="1">VLOOKUP(RANDBETWEEN(1,20),DATA!$A$1:$G$21,7,FALSE)</f>
        <v>No</v>
      </c>
    </row>
    <row r="8" spans="1:11" x14ac:dyDescent="0.25">
      <c r="A8" t="str">
        <f ca="1">VLOOKUP(RANDBETWEEN(1,20),DATA!$A$1:$G$21,2,FALSE)</f>
        <v>Michael</v>
      </c>
      <c r="B8" t="str">
        <f ca="1">VLOOKUP(RANDBETWEEN(1,20),DATA!$A$1:$G$21,3,FALSE)</f>
        <v>Taylor</v>
      </c>
      <c r="C8" t="str">
        <f ca="1">VLOOKUP(RANDBETWEEN(1,10),DATA!$A$1:$G$21,2,FALSE)</f>
        <v>Leticia</v>
      </c>
      <c r="D8" t="str">
        <f ca="1">VLOOKUP(RANDBETWEEN(11,20),DATA!$A$1:$G$21,2,FALSE)</f>
        <v>Alejandro</v>
      </c>
      <c r="E8" t="str">
        <f ca="1">_xlfn.CONCAT(RANDBETWEEN(1,250)," ",VLOOKUP(RANDBETWEEN(1,20),DATA!$A$1:$G$21,4,FALSE))</f>
        <v>101 Bay St</v>
      </c>
      <c r="F8" t="str">
        <f ca="1">VLOOKUP(RANDBETWEEN(1,20),DATA!$A$1:$G$21,5,FALSE)</f>
        <v>Waukesha</v>
      </c>
      <c r="G8" t="str">
        <f ca="1">VLOOKUP(F8,DATA!$E$1:$G$21,2,FALSE)</f>
        <v>Elmira School District</v>
      </c>
      <c r="H8">
        <f t="shared" ca="1" si="1"/>
        <v>4</v>
      </c>
      <c r="I8" t="str">
        <f t="shared" ca="1" si="2"/>
        <v>12/22/2010</v>
      </c>
      <c r="J8">
        <f t="shared" ca="1" si="0"/>
        <v>9</v>
      </c>
      <c r="K8" t="str">
        <f ca="1">VLOOKUP(RANDBETWEEN(1,20),DATA!$A$1:$G$21,7,FALSE)</f>
        <v>No</v>
      </c>
    </row>
    <row r="9" spans="1:11" x14ac:dyDescent="0.25">
      <c r="A9" t="str">
        <f ca="1">VLOOKUP(RANDBETWEEN(1,20),DATA!$A$1:$G$21,2,FALSE)</f>
        <v>Antonio</v>
      </c>
      <c r="B9" t="str">
        <f ca="1">VLOOKUP(RANDBETWEEN(1,20),DATA!$A$1:$G$21,3,FALSE)</f>
        <v>Davis</v>
      </c>
      <c r="C9" t="str">
        <f ca="1">VLOOKUP(RANDBETWEEN(1,10),DATA!$A$1:$G$21,2,FALSE)</f>
        <v>Veronica</v>
      </c>
      <c r="D9" t="str">
        <f ca="1">VLOOKUP(RANDBETWEEN(11,20),DATA!$A$1:$G$21,2,FALSE)</f>
        <v>Antonio</v>
      </c>
      <c r="E9" t="str">
        <f ca="1">_xlfn.CONCAT(RANDBETWEEN(1,250)," ",VLOOKUP(RANDBETWEEN(1,20),DATA!$A$1:$G$21,4,FALSE))</f>
        <v>16 Spruce St</v>
      </c>
      <c r="F9" t="str">
        <f ca="1">VLOOKUP(RANDBETWEEN(1,20),DATA!$A$1:$G$21,5,FALSE)</f>
        <v>Liberal</v>
      </c>
      <c r="G9" t="str">
        <f ca="1">VLOOKUP(F9,DATA!$E$1:$G$21,2,FALSE)</f>
        <v>Bloomfield Hills School District</v>
      </c>
      <c r="H9">
        <f t="shared" ca="1" si="1"/>
        <v>9</v>
      </c>
      <c r="I9" t="str">
        <f t="shared" ca="1" si="2"/>
        <v>6/29/2005</v>
      </c>
      <c r="J9">
        <f t="shared" ca="1" si="0"/>
        <v>14</v>
      </c>
      <c r="K9" t="str">
        <f ca="1">VLOOKUP(RANDBETWEEN(1,20),DATA!$A$1:$G$21,7,FALSE)</f>
        <v>No</v>
      </c>
    </row>
    <row r="10" spans="1:11" x14ac:dyDescent="0.25">
      <c r="A10" t="str">
        <f ca="1">VLOOKUP(RANDBETWEEN(1,20),DATA!$A$1:$G$21,2,FALSE)</f>
        <v>Pedro</v>
      </c>
      <c r="B10" t="str">
        <f ca="1">VLOOKUP(RANDBETWEEN(1,20),DATA!$A$1:$G$21,3,FALSE)</f>
        <v>Hernandez</v>
      </c>
      <c r="C10" t="str">
        <f ca="1">VLOOKUP(RANDBETWEEN(1,10),DATA!$A$1:$G$21,2,FALSE)</f>
        <v>Maria</v>
      </c>
      <c r="D10" t="str">
        <f ca="1">VLOOKUP(RANDBETWEEN(11,20),DATA!$A$1:$G$21,2,FALSE)</f>
        <v>Daniel</v>
      </c>
      <c r="E10" t="str">
        <f ca="1">_xlfn.CONCAT(RANDBETWEEN(1,250)," ",VLOOKUP(RANDBETWEEN(1,20),DATA!$A$1:$G$21,4,FALSE))</f>
        <v>168 Washington St</v>
      </c>
      <c r="F10" t="str">
        <f ca="1">VLOOKUP(RANDBETWEEN(1,20),DATA!$A$1:$G$21,5,FALSE)</f>
        <v>Mobridge</v>
      </c>
      <c r="G10" t="str">
        <f ca="1">VLOOKUP(F10,DATA!$E$1:$G$21,2,FALSE)</f>
        <v>Weirton School District</v>
      </c>
      <c r="H10">
        <f t="shared" ca="1" si="1"/>
        <v>11</v>
      </c>
      <c r="I10" t="str">
        <f t="shared" ca="1" si="2"/>
        <v>8/2/2003</v>
      </c>
      <c r="J10">
        <f t="shared" ca="1" si="0"/>
        <v>16</v>
      </c>
      <c r="K10" t="str">
        <f ca="1">VLOOKUP(RANDBETWEEN(1,20),DATA!$A$1:$G$21,7,FALSE)</f>
        <v>No</v>
      </c>
    </row>
    <row r="11" spans="1:11" x14ac:dyDescent="0.25">
      <c r="A11" t="str">
        <f ca="1">VLOOKUP(RANDBETWEEN(1,20),DATA!$A$1:$G$21,2,FALSE)</f>
        <v>Patricia</v>
      </c>
      <c r="B11" t="str">
        <f ca="1">VLOOKUP(RANDBETWEEN(1,20),DATA!$A$1:$G$21,3,FALSE)</f>
        <v>Johnson</v>
      </c>
      <c r="C11" t="str">
        <f ca="1">VLOOKUP(RANDBETWEEN(1,10),DATA!$A$1:$G$21,2,FALSE)</f>
        <v>Alicia</v>
      </c>
      <c r="D11" t="str">
        <f ca="1">VLOOKUP(RANDBETWEEN(11,20),DATA!$A$1:$G$21,2,FALSE)</f>
        <v>Antonio</v>
      </c>
      <c r="E11" t="str">
        <f ca="1">_xlfn.CONCAT(RANDBETWEEN(1,250)," ",VLOOKUP(RANDBETWEEN(1,20),DATA!$A$1:$G$21,4,FALSE))</f>
        <v>182 Lake Ave</v>
      </c>
      <c r="F11" t="str">
        <f ca="1">VLOOKUP(RANDBETWEEN(1,20),DATA!$A$1:$G$21,5,FALSE)</f>
        <v>Mobridge</v>
      </c>
      <c r="G11" t="str">
        <f ca="1">VLOOKUP(F11,DATA!$E$1:$G$21,2,FALSE)</f>
        <v>Weirton School District</v>
      </c>
      <c r="H11">
        <f t="shared" ca="1" si="1"/>
        <v>5</v>
      </c>
      <c r="I11" t="str">
        <f t="shared" ca="1" si="2"/>
        <v>4/15/2009</v>
      </c>
      <c r="J11">
        <f t="shared" ca="1" si="0"/>
        <v>11</v>
      </c>
      <c r="K11" t="str">
        <f ca="1">VLOOKUP(RANDBETWEEN(1,20),DATA!$A$1:$G$21,7,FALSE)</f>
        <v>No</v>
      </c>
    </row>
    <row r="12" spans="1:11" x14ac:dyDescent="0.25">
      <c r="A12" t="str">
        <f ca="1">VLOOKUP(RANDBETWEEN(1,20),DATA!$A$1:$G$21,2,FALSE)</f>
        <v>Alejandro</v>
      </c>
      <c r="B12" t="str">
        <f ca="1">VLOOKUP(RANDBETWEEN(1,20),DATA!$A$1:$G$21,3,FALSE)</f>
        <v>Sanchez</v>
      </c>
      <c r="C12" t="str">
        <f ca="1">VLOOKUP(RANDBETWEEN(1,10),DATA!$A$1:$G$21,2,FALSE)</f>
        <v>Maria</v>
      </c>
      <c r="D12" t="str">
        <f ca="1">VLOOKUP(RANDBETWEEN(11,20),DATA!$A$1:$G$21,2,FALSE)</f>
        <v>Daniel</v>
      </c>
      <c r="E12" t="str">
        <f ca="1">_xlfn.CONCAT(RANDBETWEEN(1,250)," ",VLOOKUP(RANDBETWEEN(1,20),DATA!$A$1:$G$21,4,FALSE))</f>
        <v>54 Washington St</v>
      </c>
      <c r="F12" t="str">
        <f ca="1">VLOOKUP(RANDBETWEEN(1,20),DATA!$A$1:$G$21,5,FALSE)</f>
        <v>Baker City</v>
      </c>
      <c r="G12" t="str">
        <f ca="1">VLOOKUP(F12,DATA!$E$1:$G$21,2,FALSE)</f>
        <v>Elmira School District</v>
      </c>
      <c r="H12">
        <f t="shared" ca="1" si="1"/>
        <v>2</v>
      </c>
      <c r="I12" t="str">
        <f t="shared" ca="1" si="2"/>
        <v>2/22/2012</v>
      </c>
      <c r="J12">
        <f t="shared" ca="1" si="0"/>
        <v>8</v>
      </c>
      <c r="K12" t="str">
        <f ca="1">VLOOKUP(RANDBETWEEN(1,20),DATA!$A$1:$G$21,7,FALSE)</f>
        <v>No</v>
      </c>
    </row>
    <row r="13" spans="1:11" x14ac:dyDescent="0.25">
      <c r="A13" t="str">
        <f ca="1">VLOOKUP(RANDBETWEEN(1,20),DATA!$A$1:$G$21,2,FALSE)</f>
        <v>Leticia</v>
      </c>
      <c r="B13" t="str">
        <f ca="1">VLOOKUP(RANDBETWEEN(1,20),DATA!$A$1:$G$21,3,FALSE)</f>
        <v>Davis</v>
      </c>
      <c r="C13" t="str">
        <f ca="1">VLOOKUP(RANDBETWEEN(1,10),DATA!$A$1:$G$21,2,FALSE)</f>
        <v>Patricia</v>
      </c>
      <c r="D13" t="str">
        <f ca="1">VLOOKUP(RANDBETWEEN(11,20),DATA!$A$1:$G$21,2,FALSE)</f>
        <v xml:space="preserve"> Juan</v>
      </c>
      <c r="E13" t="str">
        <f ca="1">_xlfn.CONCAT(RANDBETWEEN(1,250)," ",VLOOKUP(RANDBETWEEN(1,20),DATA!$A$1:$G$21,4,FALSE))</f>
        <v>183 Hill St</v>
      </c>
      <c r="F13" t="str">
        <f ca="1">VLOOKUP(RANDBETWEEN(1,20),DATA!$A$1:$G$21,5,FALSE)</f>
        <v>Lombard</v>
      </c>
      <c r="G13" t="str">
        <f ca="1">VLOOKUP(F13,DATA!$E$1:$G$21,2,FALSE)</f>
        <v>Clanton School District</v>
      </c>
      <c r="H13">
        <f t="shared" ca="1" si="1"/>
        <v>12</v>
      </c>
      <c r="I13" t="str">
        <f t="shared" ca="1" si="2"/>
        <v>9/8/2002</v>
      </c>
      <c r="J13">
        <f t="shared" ca="1" si="0"/>
        <v>17</v>
      </c>
      <c r="K13" t="str">
        <f ca="1">VLOOKUP(RANDBETWEEN(1,20),DATA!$A$1:$G$21,7,FALSE)</f>
        <v>No</v>
      </c>
    </row>
    <row r="14" spans="1:11" x14ac:dyDescent="0.25">
      <c r="A14" t="str">
        <f ca="1">VLOOKUP(RANDBETWEEN(1,20),DATA!$A$1:$G$21,2,FALSE)</f>
        <v>Veronica</v>
      </c>
      <c r="B14" t="str">
        <f ca="1">VLOOKUP(RANDBETWEEN(1,20),DATA!$A$1:$G$21,3,FALSE)</f>
        <v>Wilson</v>
      </c>
      <c r="C14" t="str">
        <f ca="1">VLOOKUP(RANDBETWEEN(1,10),DATA!$A$1:$G$21,2,FALSE)</f>
        <v>Maria</v>
      </c>
      <c r="D14" t="str">
        <f ca="1">VLOOKUP(RANDBETWEEN(11,20),DATA!$A$1:$G$21,2,FALSE)</f>
        <v>Michael</v>
      </c>
      <c r="E14" t="str">
        <f ca="1">_xlfn.CONCAT(RANDBETWEEN(1,250)," ",VLOOKUP(RANDBETWEEN(1,20),DATA!$A$1:$G$21,4,FALSE))</f>
        <v>70 Oak St</v>
      </c>
      <c r="F14" t="str">
        <f ca="1">VLOOKUP(RANDBETWEEN(1,20),DATA!$A$1:$G$21,5,FALSE)</f>
        <v>Liberal</v>
      </c>
      <c r="G14" t="str">
        <f ca="1">VLOOKUP(F14,DATA!$E$1:$G$21,2,FALSE)</f>
        <v>Bloomfield Hills School District</v>
      </c>
      <c r="H14">
        <f t="shared" ca="1" si="1"/>
        <v>1</v>
      </c>
      <c r="I14" t="str">
        <f t="shared" ca="1" si="2"/>
        <v>8/5/2013</v>
      </c>
      <c r="J14">
        <f t="shared" ca="1" si="0"/>
        <v>6</v>
      </c>
      <c r="K14" t="str">
        <f ca="1">VLOOKUP(RANDBETWEEN(1,20),DATA!$A$1:$G$21,7,FALSE)</f>
        <v>No</v>
      </c>
    </row>
    <row r="15" spans="1:11" x14ac:dyDescent="0.25">
      <c r="A15" t="str">
        <f ca="1">VLOOKUP(RANDBETWEEN(1,20),DATA!$A$1:$G$21,2,FALSE)</f>
        <v>Francisco</v>
      </c>
      <c r="B15" t="str">
        <f ca="1">VLOOKUP(RANDBETWEEN(1,20),DATA!$A$1:$G$21,3,FALSE)</f>
        <v>Perez</v>
      </c>
      <c r="C15" t="str">
        <f ca="1">VLOOKUP(RANDBETWEEN(1,10),DATA!$A$1:$G$21,2,FALSE)</f>
        <v>Maria</v>
      </c>
      <c r="D15" t="str">
        <f ca="1">VLOOKUP(RANDBETWEEN(11,20),DATA!$A$1:$G$21,2,FALSE)</f>
        <v xml:space="preserve"> Juan</v>
      </c>
      <c r="E15" t="str">
        <f ca="1">_xlfn.CONCAT(RANDBETWEEN(1,250)," ",VLOOKUP(RANDBETWEEN(1,20),DATA!$A$1:$G$21,4,FALSE))</f>
        <v>121 Ocean Ave</v>
      </c>
      <c r="F15" t="str">
        <f ca="1">VLOOKUP(RANDBETWEEN(1,20),DATA!$A$1:$G$21,5,FALSE)</f>
        <v>Athol</v>
      </c>
      <c r="G15" t="str">
        <f ca="1">VLOOKUP(F15,DATA!$E$1:$G$21,2,FALSE)</f>
        <v>Hamilton School District</v>
      </c>
      <c r="H15">
        <f t="shared" ca="1" si="1"/>
        <v>8</v>
      </c>
      <c r="I15" t="str">
        <f t="shared" ca="1" si="2"/>
        <v>1/9/2006</v>
      </c>
      <c r="J15">
        <f t="shared" ca="1" si="0"/>
        <v>14</v>
      </c>
      <c r="K15" t="str">
        <f ca="1">VLOOKUP(RANDBETWEEN(1,20),DATA!$A$1:$G$21,7,FALSE)</f>
        <v>No</v>
      </c>
    </row>
    <row r="16" spans="1:11" x14ac:dyDescent="0.25">
      <c r="A16" t="str">
        <f ca="1">VLOOKUP(RANDBETWEEN(1,20),DATA!$A$1:$G$21,2,FALSE)</f>
        <v>Antonio</v>
      </c>
      <c r="B16" t="str">
        <f ca="1">VLOOKUP(RANDBETWEEN(1,20),DATA!$A$1:$G$21,3,FALSE)</f>
        <v>Wilson</v>
      </c>
      <c r="C16" t="str">
        <f ca="1">VLOOKUP(RANDBETWEEN(1,10),DATA!$A$1:$G$21,2,FALSE)</f>
        <v>Juana</v>
      </c>
      <c r="D16" t="str">
        <f ca="1">VLOOKUP(RANDBETWEEN(11,20),DATA!$A$1:$G$21,2,FALSE)</f>
        <v>Michael</v>
      </c>
      <c r="E16" t="str">
        <f ca="1">_xlfn.CONCAT(RANDBETWEEN(1,250)," ",VLOOKUP(RANDBETWEEN(1,20),DATA!$A$1:$G$21,4,FALSE))</f>
        <v>231 Ocean Ave</v>
      </c>
      <c r="F16" t="str">
        <f ca="1">VLOOKUP(RANDBETWEEN(1,20),DATA!$A$1:$G$21,5,FALSE)</f>
        <v>Waukesha</v>
      </c>
      <c r="G16" t="str">
        <f ca="1">VLOOKUP(F16,DATA!$E$1:$G$21,2,FALSE)</f>
        <v>Elmira School District</v>
      </c>
      <c r="H16">
        <f t="shared" ca="1" si="1"/>
        <v>6</v>
      </c>
      <c r="I16" t="str">
        <f t="shared" ca="1" si="2"/>
        <v>9/20/2008</v>
      </c>
      <c r="J16">
        <f t="shared" ca="1" si="0"/>
        <v>11</v>
      </c>
      <c r="K16" t="str">
        <f ca="1">VLOOKUP(RANDBETWEEN(1,20),DATA!$A$1:$G$21,7,FALSE)</f>
        <v>No</v>
      </c>
    </row>
    <row r="17" spans="1:11" x14ac:dyDescent="0.25">
      <c r="A17" t="str">
        <f ca="1">VLOOKUP(RANDBETWEEN(1,20),DATA!$A$1:$G$21,2,FALSE)</f>
        <v>Alicia</v>
      </c>
      <c r="B17" t="str">
        <f ca="1">VLOOKUP(RANDBETWEEN(1,20),DATA!$A$1:$G$21,3,FALSE)</f>
        <v>Johnson</v>
      </c>
      <c r="C17" t="str">
        <f ca="1">VLOOKUP(RANDBETWEEN(1,10),DATA!$A$1:$G$21,2,FALSE)</f>
        <v>Elizabeth</v>
      </c>
      <c r="D17" t="str">
        <f ca="1">VLOOKUP(RANDBETWEEN(11,20),DATA!$A$1:$G$21,2,FALSE)</f>
        <v>Daniel</v>
      </c>
      <c r="E17" t="str">
        <f ca="1">_xlfn.CONCAT(RANDBETWEEN(1,250)," ",VLOOKUP(RANDBETWEEN(1,20),DATA!$A$1:$G$21,4,FALSE))</f>
        <v>244 Spruce St</v>
      </c>
      <c r="F17" t="str">
        <f ca="1">VLOOKUP(RANDBETWEEN(1,20),DATA!$A$1:$G$21,5,FALSE)</f>
        <v>Waterbury</v>
      </c>
      <c r="G17" t="str">
        <f ca="1">VLOOKUP(F17,DATA!$E$1:$G$21,2,FALSE)</f>
        <v>Roswell School District</v>
      </c>
      <c r="H17">
        <f t="shared" ca="1" si="1"/>
        <v>3</v>
      </c>
      <c r="I17" t="str">
        <f t="shared" ca="1" si="2"/>
        <v>3/15/2011</v>
      </c>
      <c r="J17">
        <f t="shared" ca="1" si="0"/>
        <v>9</v>
      </c>
      <c r="K17" t="str">
        <f ca="1">VLOOKUP(RANDBETWEEN(1,20),DATA!$A$1:$G$21,7,FALSE)</f>
        <v>No</v>
      </c>
    </row>
    <row r="18" spans="1:11" x14ac:dyDescent="0.25">
      <c r="A18" t="str">
        <f ca="1">VLOOKUP(RANDBETWEEN(1,20),DATA!$A$1:$G$21,2,FALSE)</f>
        <v>Alejandro</v>
      </c>
      <c r="B18" t="str">
        <f ca="1">VLOOKUP(RANDBETWEEN(1,20),DATA!$A$1:$G$21,3,FALSE)</f>
        <v>Smith</v>
      </c>
      <c r="C18" t="str">
        <f ca="1">VLOOKUP(RANDBETWEEN(1,10),DATA!$A$1:$G$21,2,FALSE)</f>
        <v>Juana</v>
      </c>
      <c r="D18" t="str">
        <f ca="1">VLOOKUP(RANDBETWEEN(11,20),DATA!$A$1:$G$21,2,FALSE)</f>
        <v xml:space="preserve"> Juan</v>
      </c>
      <c r="E18" t="str">
        <f ca="1">_xlfn.CONCAT(RANDBETWEEN(1,250)," ",VLOOKUP(RANDBETWEEN(1,20),DATA!$A$1:$G$21,4,FALSE))</f>
        <v>144 Lake Ave</v>
      </c>
      <c r="F18" t="str">
        <f ca="1">VLOOKUP(RANDBETWEEN(1,20),DATA!$A$1:$G$21,5,FALSE)</f>
        <v>Waukesha</v>
      </c>
      <c r="G18" t="str">
        <f ca="1">VLOOKUP(F18,DATA!$E$1:$G$21,2,FALSE)</f>
        <v>Elmira School District</v>
      </c>
      <c r="H18">
        <f t="shared" ca="1" si="1"/>
        <v>7</v>
      </c>
      <c r="I18" t="str">
        <f t="shared" ca="1" si="2"/>
        <v>9/11/2007</v>
      </c>
      <c r="J18">
        <f t="shared" ca="1" si="0"/>
        <v>12</v>
      </c>
      <c r="K18" t="str">
        <f ca="1">VLOOKUP(RANDBETWEEN(1,20),DATA!$A$1:$G$21,7,FALSE)</f>
        <v>No</v>
      </c>
    </row>
    <row r="19" spans="1:11" x14ac:dyDescent="0.25">
      <c r="A19" t="str">
        <f ca="1">VLOOKUP(RANDBETWEEN(1,20),DATA!$A$1:$G$21,2,FALSE)</f>
        <v>Margarita</v>
      </c>
      <c r="B19" t="str">
        <f ca="1">VLOOKUP(RANDBETWEEN(1,20),DATA!$A$1:$G$21,3,FALSE)</f>
        <v>Hernandez</v>
      </c>
      <c r="C19" t="str">
        <f ca="1">VLOOKUP(RANDBETWEEN(1,10),DATA!$A$1:$G$21,2,FALSE)</f>
        <v>Margarita</v>
      </c>
      <c r="D19" t="str">
        <f ca="1">VLOOKUP(RANDBETWEEN(11,20),DATA!$A$1:$G$21,2,FALSE)</f>
        <v>Richard</v>
      </c>
      <c r="E19" t="str">
        <f ca="1">_xlfn.CONCAT(RANDBETWEEN(1,250)," ",VLOOKUP(RANDBETWEEN(1,20),DATA!$A$1:$G$21,4,FALSE))</f>
        <v>150 Park Ave</v>
      </c>
      <c r="F19" t="str">
        <f ca="1">VLOOKUP(RANDBETWEEN(1,20),DATA!$A$1:$G$21,5,FALSE)</f>
        <v>Mobridge</v>
      </c>
      <c r="G19" t="str">
        <f ca="1">VLOOKUP(F19,DATA!$E$1:$G$21,2,FALSE)</f>
        <v>Weirton School District</v>
      </c>
      <c r="H19">
        <f t="shared" ca="1" si="1"/>
        <v>9</v>
      </c>
      <c r="I19" t="str">
        <f t="shared" ca="1" si="2"/>
        <v>12/12/2005</v>
      </c>
      <c r="J19">
        <f t="shared" ca="1" si="0"/>
        <v>14</v>
      </c>
      <c r="K19" t="str">
        <f ca="1">VLOOKUP(RANDBETWEEN(1,20),DATA!$A$1:$G$21,7,FALSE)</f>
        <v>No</v>
      </c>
    </row>
    <row r="20" spans="1:11" x14ac:dyDescent="0.25">
      <c r="A20" t="str">
        <f ca="1">VLOOKUP(RANDBETWEEN(1,20),DATA!$A$1:$G$21,2,FALSE)</f>
        <v>Richard</v>
      </c>
      <c r="B20" t="str">
        <f ca="1">VLOOKUP(RANDBETWEEN(1,20),DATA!$A$1:$G$21,3,FALSE)</f>
        <v>Moore</v>
      </c>
      <c r="C20" t="str">
        <f ca="1">VLOOKUP(RANDBETWEEN(1,10),DATA!$A$1:$G$21,2,FALSE)</f>
        <v>Patricia</v>
      </c>
      <c r="D20" t="str">
        <f ca="1">VLOOKUP(RANDBETWEEN(11,20),DATA!$A$1:$G$21,2,FALSE)</f>
        <v>Michael</v>
      </c>
      <c r="E20" t="str">
        <f ca="1">_xlfn.CONCAT(RANDBETWEEN(1,250)," ",VLOOKUP(RANDBETWEEN(1,20),DATA!$A$1:$G$21,4,FALSE))</f>
        <v>118 Country Rd</v>
      </c>
      <c r="F20" t="str">
        <f ca="1">VLOOKUP(RANDBETWEEN(1,20),DATA!$A$1:$G$21,5,FALSE)</f>
        <v>Athol</v>
      </c>
      <c r="G20" t="str">
        <f ca="1">VLOOKUP(F20,DATA!$E$1:$G$21,2,FALSE)</f>
        <v>Hamilton School District</v>
      </c>
      <c r="H20">
        <f t="shared" ca="1" si="1"/>
        <v>3</v>
      </c>
      <c r="I20" t="str">
        <f t="shared" ca="1" si="2"/>
        <v>12/28/2011</v>
      </c>
      <c r="J20">
        <f t="shared" ca="1" si="0"/>
        <v>8</v>
      </c>
      <c r="K20" t="str">
        <f ca="1">VLOOKUP(RANDBETWEEN(1,20),DATA!$A$1:$G$21,7,FALSE)</f>
        <v>No</v>
      </c>
    </row>
    <row r="21" spans="1:11" x14ac:dyDescent="0.25">
      <c r="A21" t="str">
        <f ca="1">VLOOKUP(RANDBETWEEN(1,20),DATA!$A$1:$G$21,2,FALSE)</f>
        <v>Patricia</v>
      </c>
      <c r="B21" t="str">
        <f ca="1">VLOOKUP(RANDBETWEEN(1,20),DATA!$A$1:$G$21,3,FALSE)</f>
        <v>Johnson</v>
      </c>
      <c r="C21" t="str">
        <f ca="1">VLOOKUP(RANDBETWEEN(1,10),DATA!$A$1:$G$21,2,FALSE)</f>
        <v>Leticia</v>
      </c>
      <c r="D21" t="str">
        <f ca="1">VLOOKUP(RANDBETWEEN(11,20),DATA!$A$1:$G$21,2,FALSE)</f>
        <v>Pedro</v>
      </c>
      <c r="E21" t="str">
        <f ca="1">_xlfn.CONCAT(RANDBETWEEN(1,250)," ",VLOOKUP(RANDBETWEEN(1,20),DATA!$A$1:$G$21,4,FALSE))</f>
        <v>139 Country Rd</v>
      </c>
      <c r="F21" t="str">
        <f ca="1">VLOOKUP(RANDBETWEEN(1,20),DATA!$A$1:$G$21,5,FALSE)</f>
        <v>Germantown</v>
      </c>
      <c r="G21" t="str">
        <f ca="1">VLOOKUP(F21,DATA!$E$1:$G$21,2,FALSE)</f>
        <v>Andover School District</v>
      </c>
      <c r="H21">
        <f t="shared" ca="1" si="1"/>
        <v>7</v>
      </c>
      <c r="I21" t="str">
        <f t="shared" ca="1" si="2"/>
        <v>12/27/2007</v>
      </c>
      <c r="J21">
        <f t="shared" ca="1" si="0"/>
        <v>12</v>
      </c>
      <c r="K21" t="str">
        <f ca="1">VLOOKUP(RANDBETWEEN(1,20),DATA!$A$1:$G$21,7,FALSE)</f>
        <v>No</v>
      </c>
    </row>
    <row r="22" spans="1:11" x14ac:dyDescent="0.25">
      <c r="A22" t="str">
        <f ca="1">VLOOKUP(RANDBETWEEN(1,20),DATA!$A$1:$G$21,2,FALSE)</f>
        <v>Francisco</v>
      </c>
      <c r="B22" t="str">
        <f ca="1">VLOOKUP(RANDBETWEEN(1,20),DATA!$A$1:$G$21,3,FALSE)</f>
        <v>Williams</v>
      </c>
      <c r="C22" t="str">
        <f ca="1">VLOOKUP(RANDBETWEEN(1,10),DATA!$A$1:$G$21,2,FALSE)</f>
        <v>Leticia</v>
      </c>
      <c r="D22" t="str">
        <f ca="1">VLOOKUP(RANDBETWEEN(11,20),DATA!$A$1:$G$21,2,FALSE)</f>
        <v xml:space="preserve"> Juan</v>
      </c>
      <c r="E22" t="str">
        <f ca="1">_xlfn.CONCAT(RANDBETWEEN(1,250)," ",VLOOKUP(RANDBETWEEN(1,20),DATA!$A$1:$G$21,4,FALSE))</f>
        <v>65 East St</v>
      </c>
      <c r="F22" t="str">
        <f ca="1">VLOOKUP(RANDBETWEEN(1,20),DATA!$A$1:$G$21,5,FALSE)</f>
        <v>Mobridge</v>
      </c>
      <c r="G22" t="str">
        <f ca="1">VLOOKUP(F22,DATA!$E$1:$G$21,2,FALSE)</f>
        <v>Weirton School District</v>
      </c>
      <c r="H22">
        <f t="shared" ca="1" si="1"/>
        <v>12</v>
      </c>
      <c r="I22" t="str">
        <f t="shared" ca="1" si="2"/>
        <v>11/26/2002</v>
      </c>
      <c r="J22">
        <f t="shared" ca="1" si="0"/>
        <v>17</v>
      </c>
      <c r="K22" t="str">
        <f ca="1">VLOOKUP(RANDBETWEEN(1,20),DATA!$A$1:$G$21,7,FALSE)</f>
        <v>No</v>
      </c>
    </row>
    <row r="23" spans="1:11" x14ac:dyDescent="0.25">
      <c r="A23" t="str">
        <f ca="1">VLOOKUP(RANDBETWEEN(1,20),DATA!$A$1:$G$21,2,FALSE)</f>
        <v>Gabriela</v>
      </c>
      <c r="B23" t="str">
        <f ca="1">VLOOKUP(RANDBETWEEN(1,20),DATA!$A$1:$G$21,3,FALSE)</f>
        <v>Smith</v>
      </c>
      <c r="C23" t="str">
        <f ca="1">VLOOKUP(RANDBETWEEN(1,10),DATA!$A$1:$G$21,2,FALSE)</f>
        <v>Alejandra</v>
      </c>
      <c r="D23" t="str">
        <f ca="1">VLOOKUP(RANDBETWEEN(11,20),DATA!$A$1:$G$21,2,FALSE)</f>
        <v>Alejandro</v>
      </c>
      <c r="E23" t="str">
        <f ca="1">_xlfn.CONCAT(RANDBETWEEN(1,250)," ",VLOOKUP(RANDBETWEEN(1,20),DATA!$A$1:$G$21,4,FALSE))</f>
        <v>184 Elm St</v>
      </c>
      <c r="F23" t="str">
        <f ca="1">VLOOKUP(RANDBETWEEN(1,20),DATA!$A$1:$G$21,5,FALSE)</f>
        <v>Galena</v>
      </c>
      <c r="G23" t="str">
        <f ca="1">VLOOKUP(F23,DATA!$E$1:$G$21,2,FALSE)</f>
        <v>Redlands School District</v>
      </c>
      <c r="H23">
        <f t="shared" ca="1" si="1"/>
        <v>11</v>
      </c>
      <c r="I23" t="str">
        <f t="shared" ca="1" si="2"/>
        <v>9/6/2003</v>
      </c>
      <c r="J23">
        <f t="shared" ca="1" si="0"/>
        <v>16</v>
      </c>
      <c r="K23" t="str">
        <f ca="1">VLOOKUP(RANDBETWEEN(1,20),DATA!$A$1:$G$21,7,FALSE)</f>
        <v>No</v>
      </c>
    </row>
    <row r="24" spans="1:11" x14ac:dyDescent="0.25">
      <c r="A24" t="str">
        <f ca="1">VLOOKUP(RANDBETWEEN(1,20),DATA!$A$1:$G$21,2,FALSE)</f>
        <v>Antonio</v>
      </c>
      <c r="B24" t="str">
        <f ca="1">VLOOKUP(RANDBETWEEN(1,20),DATA!$A$1:$G$21,3,FALSE)</f>
        <v>Smith</v>
      </c>
      <c r="C24" t="str">
        <f ca="1">VLOOKUP(RANDBETWEEN(1,10),DATA!$A$1:$G$21,2,FALSE)</f>
        <v>Leticia</v>
      </c>
      <c r="D24" t="str">
        <f ca="1">VLOOKUP(RANDBETWEEN(11,20),DATA!$A$1:$G$21,2,FALSE)</f>
        <v>Alejandro</v>
      </c>
      <c r="E24" t="str">
        <f ca="1">_xlfn.CONCAT(RANDBETWEEN(1,250)," ",VLOOKUP(RANDBETWEEN(1,20),DATA!$A$1:$G$21,4,FALSE))</f>
        <v>188 Bay St</v>
      </c>
      <c r="F24" t="str">
        <f ca="1">VLOOKUP(RANDBETWEEN(1,20),DATA!$A$1:$G$21,5,FALSE)</f>
        <v>Lombard</v>
      </c>
      <c r="G24" t="str">
        <f ca="1">VLOOKUP(F24,DATA!$E$1:$G$21,2,FALSE)</f>
        <v>Clanton School District</v>
      </c>
      <c r="H24">
        <f t="shared" ca="1" si="1"/>
        <v>4</v>
      </c>
      <c r="I24" t="str">
        <f t="shared" ca="1" si="2"/>
        <v>10/2/2010</v>
      </c>
      <c r="J24">
        <f t="shared" ca="1" si="0"/>
        <v>9</v>
      </c>
      <c r="K24" t="str">
        <f ca="1">VLOOKUP(RANDBETWEEN(1,20),DATA!$A$1:$G$21,7,FALSE)</f>
        <v>No</v>
      </c>
    </row>
    <row r="25" spans="1:11" x14ac:dyDescent="0.25">
      <c r="A25" t="str">
        <f ca="1">VLOOKUP(RANDBETWEEN(1,20),DATA!$A$1:$G$21,2,FALSE)</f>
        <v xml:space="preserve"> Juan</v>
      </c>
      <c r="B25" t="str">
        <f ca="1">VLOOKUP(RANDBETWEEN(1,20),DATA!$A$1:$G$21,3,FALSE)</f>
        <v>Martinez</v>
      </c>
      <c r="C25" t="str">
        <f ca="1">VLOOKUP(RANDBETWEEN(1,10),DATA!$A$1:$G$21,2,FALSE)</f>
        <v>Margarita</v>
      </c>
      <c r="D25" t="str">
        <f ca="1">VLOOKUP(RANDBETWEEN(11,20),DATA!$A$1:$G$21,2,FALSE)</f>
        <v xml:space="preserve"> Juan</v>
      </c>
      <c r="E25" t="str">
        <f ca="1">_xlfn.CONCAT(RANDBETWEEN(1,250)," ",VLOOKUP(RANDBETWEEN(1,20),DATA!$A$1:$G$21,4,FALSE))</f>
        <v>77 Hill St</v>
      </c>
      <c r="F25" t="str">
        <f ca="1">VLOOKUP(RANDBETWEEN(1,20),DATA!$A$1:$G$21,5,FALSE)</f>
        <v>Lombard</v>
      </c>
      <c r="G25" t="str">
        <f ca="1">VLOOKUP(F25,DATA!$E$1:$G$21,2,FALSE)</f>
        <v>Clanton School District</v>
      </c>
      <c r="H25">
        <f t="shared" ca="1" si="1"/>
        <v>10</v>
      </c>
      <c r="I25" t="str">
        <f t="shared" ca="1" si="2"/>
        <v>12/17/2004</v>
      </c>
      <c r="J25">
        <f t="shared" ca="1" si="0"/>
        <v>15</v>
      </c>
      <c r="K25" t="str">
        <f ca="1">VLOOKUP(RANDBETWEEN(1,20),DATA!$A$1:$G$21,7,FALSE)</f>
        <v>No</v>
      </c>
    </row>
    <row r="26" spans="1:11" x14ac:dyDescent="0.25">
      <c r="A26" t="str">
        <f ca="1">VLOOKUP(RANDBETWEEN(1,20),DATA!$A$1:$G$21,2,FALSE)</f>
        <v>Miguel</v>
      </c>
      <c r="B26" t="str">
        <f ca="1">VLOOKUP(RANDBETWEEN(1,20),DATA!$A$1:$G$21,3,FALSE)</f>
        <v>Hernandez</v>
      </c>
      <c r="C26" t="str">
        <f ca="1">VLOOKUP(RANDBETWEEN(1,10),DATA!$A$1:$G$21,2,FALSE)</f>
        <v>Patricia</v>
      </c>
      <c r="D26" t="str">
        <f ca="1">VLOOKUP(RANDBETWEEN(11,20),DATA!$A$1:$G$21,2,FALSE)</f>
        <v>Daniel</v>
      </c>
      <c r="E26" t="str">
        <f ca="1">_xlfn.CONCAT(RANDBETWEEN(1,250)," ",VLOOKUP(RANDBETWEEN(1,20),DATA!$A$1:$G$21,4,FALSE))</f>
        <v>60 West St</v>
      </c>
      <c r="F26" t="str">
        <f ca="1">VLOOKUP(RANDBETWEEN(1,20),DATA!$A$1:$G$21,5,FALSE)</f>
        <v>Baker City</v>
      </c>
      <c r="G26" t="str">
        <f ca="1">VLOOKUP(F26,DATA!$E$1:$G$21,2,FALSE)</f>
        <v>Elmira School District</v>
      </c>
      <c r="H26">
        <f t="shared" ca="1" si="1"/>
        <v>9</v>
      </c>
      <c r="I26" t="str">
        <f t="shared" ca="1" si="2"/>
        <v>12/30/2005</v>
      </c>
      <c r="J26">
        <f t="shared" ca="1" si="0"/>
        <v>14</v>
      </c>
      <c r="K26" t="str">
        <f ca="1">VLOOKUP(RANDBETWEEN(1,20),DATA!$A$1:$G$21,7,FALSE)</f>
        <v>No</v>
      </c>
    </row>
    <row r="27" spans="1:11" x14ac:dyDescent="0.25">
      <c r="A27" t="str">
        <f ca="1">VLOOKUP(RANDBETWEEN(1,20),DATA!$A$1:$G$21,2,FALSE)</f>
        <v>Patricia</v>
      </c>
      <c r="B27" t="str">
        <f ca="1">VLOOKUP(RANDBETWEEN(1,20),DATA!$A$1:$G$21,3,FALSE)</f>
        <v>Johnson</v>
      </c>
      <c r="C27" t="str">
        <f ca="1">VLOOKUP(RANDBETWEEN(1,10),DATA!$A$1:$G$21,2,FALSE)</f>
        <v>Veronica</v>
      </c>
      <c r="D27" t="str">
        <f ca="1">VLOOKUP(RANDBETWEEN(11,20),DATA!$A$1:$G$21,2,FALSE)</f>
        <v>Richard</v>
      </c>
      <c r="E27" t="str">
        <f ca="1">_xlfn.CONCAT(RANDBETWEEN(1,250)," ",VLOOKUP(RANDBETWEEN(1,20),DATA!$A$1:$G$21,4,FALSE))</f>
        <v>125 Main St</v>
      </c>
      <c r="F27" t="str">
        <f ca="1">VLOOKUP(RANDBETWEEN(1,20),DATA!$A$1:$G$21,5,FALSE)</f>
        <v>Mobridge</v>
      </c>
      <c r="G27" t="str">
        <f ca="1">VLOOKUP(F27,DATA!$E$1:$G$21,2,FALSE)</f>
        <v>Weirton School District</v>
      </c>
      <c r="H27">
        <f t="shared" ca="1" si="1"/>
        <v>12</v>
      </c>
      <c r="I27" t="str">
        <f t="shared" ca="1" si="2"/>
        <v>1/2/2002</v>
      </c>
      <c r="J27">
        <f t="shared" ca="1" si="0"/>
        <v>18</v>
      </c>
      <c r="K27" t="str">
        <f ca="1">VLOOKUP(RANDBETWEEN(1,20),DATA!$A$1:$G$21,7,FALSE)</f>
        <v>No</v>
      </c>
    </row>
    <row r="28" spans="1:11" x14ac:dyDescent="0.25">
      <c r="A28" t="str">
        <f ca="1">VLOOKUP(RANDBETWEEN(1,20),DATA!$A$1:$G$21,2,FALSE)</f>
        <v>Miguel</v>
      </c>
      <c r="B28" t="str">
        <f ca="1">VLOOKUP(RANDBETWEEN(1,20),DATA!$A$1:$G$21,3,FALSE)</f>
        <v>Perez</v>
      </c>
      <c r="C28" t="str">
        <f ca="1">VLOOKUP(RANDBETWEEN(1,10),DATA!$A$1:$G$21,2,FALSE)</f>
        <v>Leticia</v>
      </c>
      <c r="D28" t="str">
        <f ca="1">VLOOKUP(RANDBETWEEN(11,20),DATA!$A$1:$G$21,2,FALSE)</f>
        <v>Pedro</v>
      </c>
      <c r="E28" t="str">
        <f ca="1">_xlfn.CONCAT(RANDBETWEEN(1,250)," ",VLOOKUP(RANDBETWEEN(1,20),DATA!$A$1:$G$21,4,FALSE))</f>
        <v>184 West St</v>
      </c>
      <c r="F28" t="str">
        <f ca="1">VLOOKUP(RANDBETWEEN(1,20),DATA!$A$1:$G$21,5,FALSE)</f>
        <v>Liberal</v>
      </c>
      <c r="G28" t="str">
        <f ca="1">VLOOKUP(F28,DATA!$E$1:$G$21,2,FALSE)</f>
        <v>Bloomfield Hills School District</v>
      </c>
      <c r="H28">
        <f t="shared" ca="1" si="1"/>
        <v>5</v>
      </c>
      <c r="I28" t="str">
        <f t="shared" ca="1" si="2"/>
        <v>6/4/2009</v>
      </c>
      <c r="J28">
        <f t="shared" ca="1" si="0"/>
        <v>10</v>
      </c>
      <c r="K28" t="str">
        <f ca="1">VLOOKUP(RANDBETWEEN(1,20),DATA!$A$1:$G$21,7,FALSE)</f>
        <v>No</v>
      </c>
    </row>
    <row r="29" spans="1:11" x14ac:dyDescent="0.25">
      <c r="A29" t="str">
        <f ca="1">VLOOKUP(RANDBETWEEN(1,20),DATA!$A$1:$G$21,2,FALSE)</f>
        <v>Juana</v>
      </c>
      <c r="B29" t="str">
        <f ca="1">VLOOKUP(RANDBETWEEN(1,20),DATA!$A$1:$G$21,3,FALSE)</f>
        <v>Brown</v>
      </c>
      <c r="C29" t="str">
        <f ca="1">VLOOKUP(RANDBETWEEN(1,10),DATA!$A$1:$G$21,2,FALSE)</f>
        <v>Alejandra</v>
      </c>
      <c r="D29" t="str">
        <f ca="1">VLOOKUP(RANDBETWEEN(11,20),DATA!$A$1:$G$21,2,FALSE)</f>
        <v>Pedro</v>
      </c>
      <c r="E29" t="str">
        <f ca="1">_xlfn.CONCAT(RANDBETWEEN(1,250)," ",VLOOKUP(RANDBETWEEN(1,20),DATA!$A$1:$G$21,4,FALSE))</f>
        <v>66 Hill St</v>
      </c>
      <c r="F29" t="str">
        <f ca="1">VLOOKUP(RANDBETWEEN(1,20),DATA!$A$1:$G$21,5,FALSE)</f>
        <v>Neenah</v>
      </c>
      <c r="G29" t="str">
        <f ca="1">VLOOKUP(F29,DATA!$E$1:$G$21,2,FALSE)</f>
        <v>Redlands School District</v>
      </c>
      <c r="H29">
        <f t="shared" ca="1" si="1"/>
        <v>5</v>
      </c>
      <c r="I29" t="str">
        <f t="shared" ca="1" si="2"/>
        <v>7/17/2009</v>
      </c>
      <c r="J29">
        <f t="shared" ca="1" si="0"/>
        <v>10</v>
      </c>
      <c r="K29" t="str">
        <f ca="1">VLOOKUP(RANDBETWEEN(1,20),DATA!$A$1:$G$21,7,FALSE)</f>
        <v>No</v>
      </c>
    </row>
    <row r="30" spans="1:11" x14ac:dyDescent="0.25">
      <c r="A30" t="str">
        <f ca="1">VLOOKUP(RANDBETWEEN(1,20),DATA!$A$1:$G$21,2,FALSE)</f>
        <v>Michael</v>
      </c>
      <c r="B30" t="str">
        <f ca="1">VLOOKUP(RANDBETWEEN(1,20),DATA!$A$1:$G$21,3,FALSE)</f>
        <v>Miller</v>
      </c>
      <c r="C30" t="str">
        <f ca="1">VLOOKUP(RANDBETWEEN(1,10),DATA!$A$1:$G$21,2,FALSE)</f>
        <v>Gabriela</v>
      </c>
      <c r="D30" t="str">
        <f ca="1">VLOOKUP(RANDBETWEEN(11,20),DATA!$A$1:$G$21,2,FALSE)</f>
        <v>Richard</v>
      </c>
      <c r="E30" t="str">
        <f ca="1">_xlfn.CONCAT(RANDBETWEEN(1,250)," ",VLOOKUP(RANDBETWEEN(1,20),DATA!$A$1:$G$21,4,FALSE))</f>
        <v>80 Main St</v>
      </c>
      <c r="F30" t="str">
        <f ca="1">VLOOKUP(RANDBETWEEN(1,20),DATA!$A$1:$G$21,5,FALSE)</f>
        <v>Neenah</v>
      </c>
      <c r="G30" t="str">
        <f ca="1">VLOOKUP(F30,DATA!$E$1:$G$21,2,FALSE)</f>
        <v>Redlands School District</v>
      </c>
      <c r="H30">
        <f t="shared" ca="1" si="1"/>
        <v>2</v>
      </c>
      <c r="I30" t="str">
        <f t="shared" ca="1" si="2"/>
        <v>7/22/2012</v>
      </c>
      <c r="J30">
        <f t="shared" ca="1" si="0"/>
        <v>7</v>
      </c>
      <c r="K30" t="str">
        <f ca="1">VLOOKUP(RANDBETWEEN(1,20),DATA!$A$1:$G$21,7,FALSE)</f>
        <v>No</v>
      </c>
    </row>
    <row r="31" spans="1:11" x14ac:dyDescent="0.25">
      <c r="A31" t="str">
        <f ca="1">VLOOKUP(RANDBETWEEN(1,20),DATA!$A$1:$G$21,2,FALSE)</f>
        <v xml:space="preserve"> Juan</v>
      </c>
      <c r="B31" t="str">
        <f ca="1">VLOOKUP(RANDBETWEEN(1,20),DATA!$A$1:$G$21,3,FALSE)</f>
        <v>Hernandez</v>
      </c>
      <c r="C31" t="str">
        <f ca="1">VLOOKUP(RANDBETWEEN(1,10),DATA!$A$1:$G$21,2,FALSE)</f>
        <v>Veronica</v>
      </c>
      <c r="D31" t="str">
        <f ca="1">VLOOKUP(RANDBETWEEN(11,20),DATA!$A$1:$G$21,2,FALSE)</f>
        <v>Richard</v>
      </c>
      <c r="E31" t="str">
        <f ca="1">_xlfn.CONCAT(RANDBETWEEN(1,250)," ",VLOOKUP(RANDBETWEEN(1,20),DATA!$A$1:$G$21,4,FALSE))</f>
        <v>177 Lake Ave</v>
      </c>
      <c r="F31" t="str">
        <f ca="1">VLOOKUP(RANDBETWEEN(1,20),DATA!$A$1:$G$21,5,FALSE)</f>
        <v>Elizabethtown</v>
      </c>
      <c r="G31" t="str">
        <f ca="1">VLOOKUP(F31,DATA!$E$1:$G$21,2,FALSE)</f>
        <v>Cicero School District</v>
      </c>
      <c r="H31">
        <f t="shared" ca="1" si="1"/>
        <v>9</v>
      </c>
      <c r="I31" t="str">
        <f t="shared" ca="1" si="2"/>
        <v>9/18/2005</v>
      </c>
      <c r="J31">
        <f t="shared" ca="1" si="0"/>
        <v>14</v>
      </c>
      <c r="K31" t="str">
        <f ca="1">VLOOKUP(RANDBETWEEN(1,20),DATA!$A$1:$G$21,7,FALSE)</f>
        <v>No</v>
      </c>
    </row>
    <row r="32" spans="1:11" x14ac:dyDescent="0.25">
      <c r="A32" t="str">
        <f ca="1">VLOOKUP(RANDBETWEEN(1,20),DATA!$A$1:$G$21,2,FALSE)</f>
        <v xml:space="preserve"> Juan</v>
      </c>
      <c r="B32" t="str">
        <f ca="1">VLOOKUP(RANDBETWEEN(1,20),DATA!$A$1:$G$21,3,FALSE)</f>
        <v>Smith</v>
      </c>
      <c r="C32" t="str">
        <f ca="1">VLOOKUP(RANDBETWEEN(1,10),DATA!$A$1:$G$21,2,FALSE)</f>
        <v>Veronica</v>
      </c>
      <c r="D32" t="str">
        <f ca="1">VLOOKUP(RANDBETWEEN(11,20),DATA!$A$1:$G$21,2,FALSE)</f>
        <v>Michael</v>
      </c>
      <c r="E32" t="str">
        <f ca="1">_xlfn.CONCAT(RANDBETWEEN(1,250)," ",VLOOKUP(RANDBETWEEN(1,20),DATA!$A$1:$G$21,4,FALSE))</f>
        <v>169 Hill St</v>
      </c>
      <c r="F32" t="str">
        <f ca="1">VLOOKUP(RANDBETWEEN(1,20),DATA!$A$1:$G$21,5,FALSE)</f>
        <v>Poughkeepsie</v>
      </c>
      <c r="G32" t="str">
        <f ca="1">VLOOKUP(F32,DATA!$E$1:$G$21,2,FALSE)</f>
        <v>Sherman School District</v>
      </c>
      <c r="H32">
        <f t="shared" ca="1" si="1"/>
        <v>2</v>
      </c>
      <c r="I32" t="str">
        <f t="shared" ca="1" si="2"/>
        <v>9/17/2012</v>
      </c>
      <c r="J32">
        <f t="shared" ca="1" si="0"/>
        <v>7</v>
      </c>
      <c r="K32" t="str">
        <f ca="1">VLOOKUP(RANDBETWEEN(1,20),DATA!$A$1:$G$21,7,FALSE)</f>
        <v>No</v>
      </c>
    </row>
    <row r="33" spans="1:11" x14ac:dyDescent="0.25">
      <c r="A33" t="str">
        <f ca="1">VLOOKUP(RANDBETWEEN(1,20),DATA!$A$1:$G$21,2,FALSE)</f>
        <v>Margarita</v>
      </c>
      <c r="B33" t="str">
        <f ca="1">VLOOKUP(RANDBETWEEN(1,20),DATA!$A$1:$G$21,3,FALSE)</f>
        <v>Perez</v>
      </c>
      <c r="C33" t="str">
        <f ca="1">VLOOKUP(RANDBETWEEN(1,10),DATA!$A$1:$G$21,2,FALSE)</f>
        <v>Alicia</v>
      </c>
      <c r="D33" t="str">
        <f ca="1">VLOOKUP(RANDBETWEEN(11,20),DATA!$A$1:$G$21,2,FALSE)</f>
        <v>Alejandro</v>
      </c>
      <c r="E33" t="str">
        <f ca="1">_xlfn.CONCAT(RANDBETWEEN(1,250)," ",VLOOKUP(RANDBETWEEN(1,20),DATA!$A$1:$G$21,4,FALSE))</f>
        <v>96 East St</v>
      </c>
      <c r="F33" t="str">
        <f ca="1">VLOOKUP(RANDBETWEEN(1,20),DATA!$A$1:$G$21,5,FALSE)</f>
        <v>Benton</v>
      </c>
      <c r="G33" t="str">
        <f ca="1">VLOOKUP(F33,DATA!$E$1:$G$21,2,FALSE)</f>
        <v>Bloomfield Hills School District</v>
      </c>
      <c r="H33">
        <f t="shared" ca="1" si="1"/>
        <v>7</v>
      </c>
      <c r="I33" t="str">
        <f t="shared" ca="1" si="2"/>
        <v>12/3/2007</v>
      </c>
      <c r="J33">
        <f t="shared" ca="1" si="0"/>
        <v>12</v>
      </c>
      <c r="K33" t="str">
        <f ca="1">VLOOKUP(RANDBETWEEN(1,20),DATA!$A$1:$G$21,7,FALSE)</f>
        <v>No</v>
      </c>
    </row>
    <row r="34" spans="1:11" x14ac:dyDescent="0.25">
      <c r="A34" t="str">
        <f ca="1">VLOOKUP(RANDBETWEEN(1,20),DATA!$A$1:$G$21,2,FALSE)</f>
        <v>Alejandra</v>
      </c>
      <c r="B34" t="str">
        <f ca="1">VLOOKUP(RANDBETWEEN(1,20),DATA!$A$1:$G$21,3,FALSE)</f>
        <v>Johnson</v>
      </c>
      <c r="C34" t="str">
        <f ca="1">VLOOKUP(RANDBETWEEN(1,10),DATA!$A$1:$G$21,2,FALSE)</f>
        <v>Gabriela</v>
      </c>
      <c r="D34" t="str">
        <f ca="1">VLOOKUP(RANDBETWEEN(11,20),DATA!$A$1:$G$21,2,FALSE)</f>
        <v>Pedro</v>
      </c>
      <c r="E34" t="str">
        <f ca="1">_xlfn.CONCAT(RANDBETWEEN(1,250)," ",VLOOKUP(RANDBETWEEN(1,20),DATA!$A$1:$G$21,4,FALSE))</f>
        <v>86 Mountain Ave</v>
      </c>
      <c r="F34" t="str">
        <f ca="1">VLOOKUP(RANDBETWEEN(1,20),DATA!$A$1:$G$21,5,FALSE)</f>
        <v>Waterbury</v>
      </c>
      <c r="G34" t="str">
        <f ca="1">VLOOKUP(F34,DATA!$E$1:$G$21,2,FALSE)</f>
        <v>Roswell School District</v>
      </c>
      <c r="H34">
        <f t="shared" ca="1" si="1"/>
        <v>7</v>
      </c>
      <c r="I34" t="str">
        <f t="shared" ca="1" si="2"/>
        <v>4/28/2007</v>
      </c>
      <c r="J34">
        <f t="shared" ref="J34:J65" ca="1" si="3">ROUNDDOWN(YEARFRAC(I34,TODAY()),)</f>
        <v>13</v>
      </c>
      <c r="K34" t="str">
        <f ca="1">VLOOKUP(RANDBETWEEN(1,20),DATA!$A$1:$G$21,7,FALSE)</f>
        <v>No</v>
      </c>
    </row>
    <row r="35" spans="1:11" x14ac:dyDescent="0.25">
      <c r="A35" t="str">
        <f ca="1">VLOOKUP(RANDBETWEEN(1,20),DATA!$A$1:$G$21,2,FALSE)</f>
        <v>Jose</v>
      </c>
      <c r="B35" t="str">
        <f ca="1">VLOOKUP(RANDBETWEEN(1,20),DATA!$A$1:$G$21,3,FALSE)</f>
        <v>Hernandez</v>
      </c>
      <c r="C35" t="str">
        <f ca="1">VLOOKUP(RANDBETWEEN(1,10),DATA!$A$1:$G$21,2,FALSE)</f>
        <v>Leticia</v>
      </c>
      <c r="D35" t="str">
        <f ca="1">VLOOKUP(RANDBETWEEN(11,20),DATA!$A$1:$G$21,2,FALSE)</f>
        <v>Jose</v>
      </c>
      <c r="E35" t="str">
        <f ca="1">_xlfn.CONCAT(RANDBETWEEN(1,250)," ",VLOOKUP(RANDBETWEEN(1,20),DATA!$A$1:$G$21,4,FALSE))</f>
        <v>233 West St</v>
      </c>
      <c r="F35" t="str">
        <f ca="1">VLOOKUP(RANDBETWEEN(1,20),DATA!$A$1:$G$21,5,FALSE)</f>
        <v>Waterbury</v>
      </c>
      <c r="G35" t="str">
        <f ca="1">VLOOKUP(F35,DATA!$E$1:$G$21,2,FALSE)</f>
        <v>Roswell School District</v>
      </c>
      <c r="H35">
        <f t="shared" ca="1" si="1"/>
        <v>7</v>
      </c>
      <c r="I35" t="str">
        <f t="shared" ca="1" si="2"/>
        <v>8/30/2007</v>
      </c>
      <c r="J35">
        <f t="shared" ca="1" si="3"/>
        <v>12</v>
      </c>
      <c r="K35" t="str">
        <f ca="1">VLOOKUP(RANDBETWEEN(1,20),DATA!$A$1:$G$21,7,FALSE)</f>
        <v>No</v>
      </c>
    </row>
    <row r="36" spans="1:11" x14ac:dyDescent="0.25">
      <c r="A36" t="str">
        <f ca="1">VLOOKUP(RANDBETWEEN(1,20),DATA!$A$1:$G$21,2,FALSE)</f>
        <v>Gabriela</v>
      </c>
      <c r="B36" t="str">
        <f ca="1">VLOOKUP(RANDBETWEEN(1,20),DATA!$A$1:$G$21,3,FALSE)</f>
        <v>Flores</v>
      </c>
      <c r="C36" t="str">
        <f ca="1">VLOOKUP(RANDBETWEEN(1,10),DATA!$A$1:$G$21,2,FALSE)</f>
        <v>Elizabeth</v>
      </c>
      <c r="D36" t="str">
        <f ca="1">VLOOKUP(RANDBETWEEN(11,20),DATA!$A$1:$G$21,2,FALSE)</f>
        <v>Miguel</v>
      </c>
      <c r="E36" t="str">
        <f ca="1">_xlfn.CONCAT(RANDBETWEEN(1,250)," ",VLOOKUP(RANDBETWEEN(1,20),DATA!$A$1:$G$21,4,FALSE))</f>
        <v>49 Hill St</v>
      </c>
      <c r="F36" t="str">
        <f ca="1">VLOOKUP(RANDBETWEEN(1,20),DATA!$A$1:$G$21,5,FALSE)</f>
        <v>Waukesha</v>
      </c>
      <c r="G36" t="str">
        <f ca="1">VLOOKUP(F36,DATA!$E$1:$G$21,2,FALSE)</f>
        <v>Elmira School District</v>
      </c>
      <c r="H36">
        <f t="shared" ca="1" si="1"/>
        <v>7</v>
      </c>
      <c r="I36" t="str">
        <f t="shared" ca="1" si="2"/>
        <v>10/19/2007</v>
      </c>
      <c r="J36">
        <f t="shared" ca="1" si="3"/>
        <v>12</v>
      </c>
      <c r="K36" t="str">
        <f ca="1">VLOOKUP(RANDBETWEEN(1,20),DATA!$A$1:$G$21,7,FALSE)</f>
        <v>No</v>
      </c>
    </row>
    <row r="37" spans="1:11" x14ac:dyDescent="0.25">
      <c r="A37" t="str">
        <f ca="1">VLOOKUP(RANDBETWEEN(1,20),DATA!$A$1:$G$21,2,FALSE)</f>
        <v>Jose</v>
      </c>
      <c r="B37" t="str">
        <f ca="1">VLOOKUP(RANDBETWEEN(1,20),DATA!$A$1:$G$21,3,FALSE)</f>
        <v>Davis</v>
      </c>
      <c r="C37" t="str">
        <f ca="1">VLOOKUP(RANDBETWEEN(1,10),DATA!$A$1:$G$21,2,FALSE)</f>
        <v>Elizabeth</v>
      </c>
      <c r="D37" t="str">
        <f ca="1">VLOOKUP(RANDBETWEEN(11,20),DATA!$A$1:$G$21,2,FALSE)</f>
        <v>Jose</v>
      </c>
      <c r="E37" t="str">
        <f ca="1">_xlfn.CONCAT(RANDBETWEEN(1,250)," ",VLOOKUP(RANDBETWEEN(1,20),DATA!$A$1:$G$21,4,FALSE))</f>
        <v>153 Hill St</v>
      </c>
      <c r="F37" t="str">
        <f ca="1">VLOOKUP(RANDBETWEEN(1,20),DATA!$A$1:$G$21,5,FALSE)</f>
        <v>Galena</v>
      </c>
      <c r="G37" t="str">
        <f ca="1">VLOOKUP(F37,DATA!$E$1:$G$21,2,FALSE)</f>
        <v>Redlands School District</v>
      </c>
      <c r="H37">
        <f t="shared" ca="1" si="1"/>
        <v>1</v>
      </c>
      <c r="I37" t="str">
        <f t="shared" ca="1" si="2"/>
        <v>7/26/2013</v>
      </c>
      <c r="J37">
        <f t="shared" ca="1" si="3"/>
        <v>6</v>
      </c>
      <c r="K37" t="str">
        <f ca="1">VLOOKUP(RANDBETWEEN(1,20),DATA!$A$1:$G$21,7,FALSE)</f>
        <v>No</v>
      </c>
    </row>
    <row r="38" spans="1:11" x14ac:dyDescent="0.25">
      <c r="A38" t="str">
        <f ca="1">VLOOKUP(RANDBETWEEN(1,20),DATA!$A$1:$G$21,2,FALSE)</f>
        <v>Richard</v>
      </c>
      <c r="B38" t="str">
        <f ca="1">VLOOKUP(RANDBETWEEN(1,20),DATA!$A$1:$G$21,3,FALSE)</f>
        <v>Sanchez</v>
      </c>
      <c r="C38" t="str">
        <f ca="1">VLOOKUP(RANDBETWEEN(1,10),DATA!$A$1:$G$21,2,FALSE)</f>
        <v>Margarita</v>
      </c>
      <c r="D38" t="str">
        <f ca="1">VLOOKUP(RANDBETWEEN(11,20),DATA!$A$1:$G$21,2,FALSE)</f>
        <v>Pedro</v>
      </c>
      <c r="E38" t="str">
        <f ca="1">_xlfn.CONCAT(RANDBETWEEN(1,250)," ",VLOOKUP(RANDBETWEEN(1,20),DATA!$A$1:$G$21,4,FALSE))</f>
        <v>192 Cedar St</v>
      </c>
      <c r="F38" t="str">
        <f ca="1">VLOOKUP(RANDBETWEEN(1,20),DATA!$A$1:$G$21,5,FALSE)</f>
        <v>Alhambra</v>
      </c>
      <c r="G38" t="str">
        <f ca="1">VLOOKUP(F38,DATA!$E$1:$G$21,2,FALSE)</f>
        <v>Andover School District</v>
      </c>
      <c r="H38">
        <f t="shared" ca="1" si="1"/>
        <v>8</v>
      </c>
      <c r="I38" t="str">
        <f t="shared" ca="1" si="2"/>
        <v>11/23/2006</v>
      </c>
      <c r="J38">
        <f t="shared" ca="1" si="3"/>
        <v>13</v>
      </c>
      <c r="K38" t="str">
        <f ca="1">VLOOKUP(RANDBETWEEN(1,20),DATA!$A$1:$G$21,7,FALSE)</f>
        <v>No</v>
      </c>
    </row>
    <row r="39" spans="1:11" x14ac:dyDescent="0.25">
      <c r="A39" t="str">
        <f ca="1">VLOOKUP(RANDBETWEEN(1,20),DATA!$A$1:$G$21,2,FALSE)</f>
        <v>Gabriela</v>
      </c>
      <c r="B39" t="str">
        <f ca="1">VLOOKUP(RANDBETWEEN(1,20),DATA!$A$1:$G$21,3,FALSE)</f>
        <v>Smith</v>
      </c>
      <c r="C39" t="str">
        <f ca="1">VLOOKUP(RANDBETWEEN(1,10),DATA!$A$1:$G$21,2,FALSE)</f>
        <v>Margarita</v>
      </c>
      <c r="D39" t="str">
        <f ca="1">VLOOKUP(RANDBETWEEN(11,20),DATA!$A$1:$G$21,2,FALSE)</f>
        <v xml:space="preserve"> Juan</v>
      </c>
      <c r="E39" t="str">
        <f ca="1">_xlfn.CONCAT(RANDBETWEEN(1,250)," ",VLOOKUP(RANDBETWEEN(1,20),DATA!$A$1:$G$21,4,FALSE))</f>
        <v>37 West St</v>
      </c>
      <c r="F39" t="str">
        <f ca="1">VLOOKUP(RANDBETWEEN(1,20),DATA!$A$1:$G$21,5,FALSE)</f>
        <v>Monett</v>
      </c>
      <c r="G39" t="str">
        <f ca="1">VLOOKUP(F39,DATA!$E$1:$G$21,2,FALSE)</f>
        <v>Clanton School District</v>
      </c>
      <c r="H39">
        <f t="shared" ca="1" si="1"/>
        <v>4</v>
      </c>
      <c r="I39" t="str">
        <f t="shared" ca="1" si="2"/>
        <v>9/30/2010</v>
      </c>
      <c r="J39">
        <f t="shared" ca="1" si="3"/>
        <v>9</v>
      </c>
      <c r="K39" t="str">
        <f ca="1">VLOOKUP(RANDBETWEEN(1,20),DATA!$A$1:$G$21,7,FALSE)</f>
        <v>No</v>
      </c>
    </row>
    <row r="40" spans="1:11" x14ac:dyDescent="0.25">
      <c r="A40" t="str">
        <f ca="1">VLOOKUP(RANDBETWEEN(1,20),DATA!$A$1:$G$21,2,FALSE)</f>
        <v>Jose</v>
      </c>
      <c r="B40" t="str">
        <f ca="1">VLOOKUP(RANDBETWEEN(1,20),DATA!$A$1:$G$21,3,FALSE)</f>
        <v>Gonzalez</v>
      </c>
      <c r="C40" t="str">
        <f ca="1">VLOOKUP(RANDBETWEEN(1,10),DATA!$A$1:$G$21,2,FALSE)</f>
        <v>Alicia</v>
      </c>
      <c r="D40" t="str">
        <f ca="1">VLOOKUP(RANDBETWEEN(11,20),DATA!$A$1:$G$21,2,FALSE)</f>
        <v>Francisco</v>
      </c>
      <c r="E40" t="str">
        <f ca="1">_xlfn.CONCAT(RANDBETWEEN(1,250)," ",VLOOKUP(RANDBETWEEN(1,20),DATA!$A$1:$G$21,4,FALSE))</f>
        <v>191 Maple St</v>
      </c>
      <c r="F40" t="str">
        <f ca="1">VLOOKUP(RANDBETWEEN(1,20),DATA!$A$1:$G$21,5,FALSE)</f>
        <v>Waukesha</v>
      </c>
      <c r="G40" t="str">
        <f ca="1">VLOOKUP(F40,DATA!$E$1:$G$21,2,FALSE)</f>
        <v>Elmira School District</v>
      </c>
      <c r="H40">
        <f t="shared" ca="1" si="1"/>
        <v>12</v>
      </c>
      <c r="I40" t="str">
        <f t="shared" ca="1" si="2"/>
        <v>10/24/2002</v>
      </c>
      <c r="J40">
        <f t="shared" ca="1" si="3"/>
        <v>17</v>
      </c>
      <c r="K40" t="str">
        <f ca="1">VLOOKUP(RANDBETWEEN(1,20),DATA!$A$1:$G$21,7,FALSE)</f>
        <v>No</v>
      </c>
    </row>
    <row r="41" spans="1:11" x14ac:dyDescent="0.25">
      <c r="A41" t="str">
        <f ca="1">VLOOKUP(RANDBETWEEN(1,20),DATA!$A$1:$G$21,2,FALSE)</f>
        <v>Miguel</v>
      </c>
      <c r="B41" t="str">
        <f ca="1">VLOOKUP(RANDBETWEEN(1,20),DATA!$A$1:$G$21,3,FALSE)</f>
        <v>Johnson</v>
      </c>
      <c r="C41" t="str">
        <f ca="1">VLOOKUP(RANDBETWEEN(1,10),DATA!$A$1:$G$21,2,FALSE)</f>
        <v>Maria</v>
      </c>
      <c r="D41" t="str">
        <f ca="1">VLOOKUP(RANDBETWEEN(11,20),DATA!$A$1:$G$21,2,FALSE)</f>
        <v>Antonio</v>
      </c>
      <c r="E41" t="str">
        <f ca="1">_xlfn.CONCAT(RANDBETWEEN(1,250)," ",VLOOKUP(RANDBETWEEN(1,20),DATA!$A$1:$G$21,4,FALSE))</f>
        <v>94 Country Rd</v>
      </c>
      <c r="F41" t="str">
        <f ca="1">VLOOKUP(RANDBETWEEN(1,20),DATA!$A$1:$G$21,5,FALSE)</f>
        <v>Warm Springs</v>
      </c>
      <c r="G41" t="str">
        <f ca="1">VLOOKUP(F41,DATA!$E$1:$G$21,2,FALSE)</f>
        <v>Hamilton School District</v>
      </c>
      <c r="H41">
        <f t="shared" ca="1" si="1"/>
        <v>8</v>
      </c>
      <c r="I41" t="str">
        <f t="shared" ca="1" si="2"/>
        <v>2/12/2006</v>
      </c>
      <c r="J41">
        <f t="shared" ca="1" si="3"/>
        <v>14</v>
      </c>
      <c r="K41" t="str">
        <f ca="1">VLOOKUP(RANDBETWEEN(1,20),DATA!$A$1:$G$21,7,FALSE)</f>
        <v>No</v>
      </c>
    </row>
    <row r="42" spans="1:11" x14ac:dyDescent="0.25">
      <c r="A42" t="str">
        <f ca="1">VLOOKUP(RANDBETWEEN(1,20),DATA!$A$1:$G$21,2,FALSE)</f>
        <v>Daniel</v>
      </c>
      <c r="B42" t="str">
        <f ca="1">VLOOKUP(RANDBETWEEN(1,20),DATA!$A$1:$G$21,3,FALSE)</f>
        <v>Miller</v>
      </c>
      <c r="C42" t="str">
        <f ca="1">VLOOKUP(RANDBETWEEN(1,10),DATA!$A$1:$G$21,2,FALSE)</f>
        <v>Elizabeth</v>
      </c>
      <c r="D42" t="str">
        <f ca="1">VLOOKUP(RANDBETWEEN(11,20),DATA!$A$1:$G$21,2,FALSE)</f>
        <v>Antonio</v>
      </c>
      <c r="E42" t="str">
        <f ca="1">_xlfn.CONCAT(RANDBETWEEN(1,250)," ",VLOOKUP(RANDBETWEEN(1,20),DATA!$A$1:$G$21,4,FALSE))</f>
        <v>56 Jefferson St</v>
      </c>
      <c r="F42" t="str">
        <f ca="1">VLOOKUP(RANDBETWEEN(1,20),DATA!$A$1:$G$21,5,FALSE)</f>
        <v>Elizabethtown</v>
      </c>
      <c r="G42" t="str">
        <f ca="1">VLOOKUP(F42,DATA!$E$1:$G$21,2,FALSE)</f>
        <v>Cicero School District</v>
      </c>
      <c r="H42">
        <f t="shared" ca="1" si="1"/>
        <v>3</v>
      </c>
      <c r="I42" t="str">
        <f t="shared" ca="1" si="2"/>
        <v>4/7/2011</v>
      </c>
      <c r="J42">
        <f t="shared" ca="1" si="3"/>
        <v>9</v>
      </c>
      <c r="K42" t="str">
        <f ca="1">VLOOKUP(RANDBETWEEN(1,20),DATA!$A$1:$G$21,7,FALSE)</f>
        <v>No</v>
      </c>
    </row>
    <row r="43" spans="1:11" x14ac:dyDescent="0.25">
      <c r="A43" t="str">
        <f ca="1">VLOOKUP(RANDBETWEEN(1,20),DATA!$A$1:$G$21,2,FALSE)</f>
        <v>Alejandro</v>
      </c>
      <c r="B43" t="str">
        <f ca="1">VLOOKUP(RANDBETWEEN(1,20),DATA!$A$1:$G$21,3,FALSE)</f>
        <v>Brown</v>
      </c>
      <c r="C43" t="str">
        <f ca="1">VLOOKUP(RANDBETWEEN(1,10),DATA!$A$1:$G$21,2,FALSE)</f>
        <v>Veronica</v>
      </c>
      <c r="D43" t="str">
        <f ca="1">VLOOKUP(RANDBETWEEN(11,20),DATA!$A$1:$G$21,2,FALSE)</f>
        <v>Alejandro</v>
      </c>
      <c r="E43" t="str">
        <f ca="1">_xlfn.CONCAT(RANDBETWEEN(1,250)," ",VLOOKUP(RANDBETWEEN(1,20),DATA!$A$1:$G$21,4,FALSE))</f>
        <v>161 West St</v>
      </c>
      <c r="F43" t="str">
        <f ca="1">VLOOKUP(RANDBETWEEN(1,20),DATA!$A$1:$G$21,5,FALSE)</f>
        <v>Waukesha</v>
      </c>
      <c r="G43" t="str">
        <f ca="1">VLOOKUP(F43,DATA!$E$1:$G$21,2,FALSE)</f>
        <v>Elmira School District</v>
      </c>
      <c r="H43">
        <f t="shared" ca="1" si="1"/>
        <v>3</v>
      </c>
      <c r="I43" t="str">
        <f t="shared" ca="1" si="2"/>
        <v>1/20/2011</v>
      </c>
      <c r="J43">
        <f t="shared" ca="1" si="3"/>
        <v>9</v>
      </c>
      <c r="K43" t="str">
        <f ca="1">VLOOKUP(RANDBETWEEN(1,20),DATA!$A$1:$G$21,7,FALSE)</f>
        <v>No</v>
      </c>
    </row>
    <row r="44" spans="1:11" x14ac:dyDescent="0.25">
      <c r="A44" t="str">
        <f ca="1">VLOOKUP(RANDBETWEEN(1,20),DATA!$A$1:$G$21,2,FALSE)</f>
        <v>Miguel</v>
      </c>
      <c r="B44" t="str">
        <f ca="1">VLOOKUP(RANDBETWEEN(1,20),DATA!$A$1:$G$21,3,FALSE)</f>
        <v>Perez</v>
      </c>
      <c r="C44" t="str">
        <f ca="1">VLOOKUP(RANDBETWEEN(1,10),DATA!$A$1:$G$21,2,FALSE)</f>
        <v>Veronica</v>
      </c>
      <c r="D44" t="str">
        <f ca="1">VLOOKUP(RANDBETWEEN(11,20),DATA!$A$1:$G$21,2,FALSE)</f>
        <v>Pedro</v>
      </c>
      <c r="E44" t="str">
        <f ca="1">_xlfn.CONCAT(RANDBETWEEN(1,250)," ",VLOOKUP(RANDBETWEEN(1,20),DATA!$A$1:$G$21,4,FALSE))</f>
        <v>40 Spruce St</v>
      </c>
      <c r="F44" t="str">
        <f ca="1">VLOOKUP(RANDBETWEEN(1,20),DATA!$A$1:$G$21,5,FALSE)</f>
        <v>Neenah</v>
      </c>
      <c r="G44" t="str">
        <f ca="1">VLOOKUP(F44,DATA!$E$1:$G$21,2,FALSE)</f>
        <v>Redlands School District</v>
      </c>
      <c r="H44">
        <f t="shared" ca="1" si="1"/>
        <v>5</v>
      </c>
      <c r="I44" t="str">
        <f t="shared" ca="1" si="2"/>
        <v>10/1/2009</v>
      </c>
      <c r="J44">
        <f t="shared" ca="1" si="3"/>
        <v>10</v>
      </c>
      <c r="K44" t="str">
        <f ca="1">VLOOKUP(RANDBETWEEN(1,20),DATA!$A$1:$G$21,7,FALSE)</f>
        <v>Yes</v>
      </c>
    </row>
    <row r="45" spans="1:11" x14ac:dyDescent="0.25">
      <c r="A45" t="str">
        <f ca="1">VLOOKUP(RANDBETWEEN(1,20),DATA!$A$1:$G$21,2,FALSE)</f>
        <v>Margarita</v>
      </c>
      <c r="B45" t="str">
        <f ca="1">VLOOKUP(RANDBETWEEN(1,20),DATA!$A$1:$G$21,3,FALSE)</f>
        <v>Hernandez</v>
      </c>
      <c r="C45" t="str">
        <f ca="1">VLOOKUP(RANDBETWEEN(1,10),DATA!$A$1:$G$21,2,FALSE)</f>
        <v>Margarita</v>
      </c>
      <c r="D45" t="str">
        <f ca="1">VLOOKUP(RANDBETWEEN(11,20),DATA!$A$1:$G$21,2,FALSE)</f>
        <v>Alejandro</v>
      </c>
      <c r="E45" t="str">
        <f ca="1">_xlfn.CONCAT(RANDBETWEEN(1,250)," ",VLOOKUP(RANDBETWEEN(1,20),DATA!$A$1:$G$21,4,FALSE))</f>
        <v>216 East St</v>
      </c>
      <c r="F45" t="str">
        <f ca="1">VLOOKUP(RANDBETWEEN(1,20),DATA!$A$1:$G$21,5,FALSE)</f>
        <v>La Habra</v>
      </c>
      <c r="G45" t="str">
        <f ca="1">VLOOKUP(F45,DATA!$E$1:$G$21,2,FALSE)</f>
        <v>Elmira School District</v>
      </c>
      <c r="H45">
        <f t="shared" ca="1" si="1"/>
        <v>11</v>
      </c>
      <c r="I45" t="str">
        <f t="shared" ca="1" si="2"/>
        <v>2/26/2003</v>
      </c>
      <c r="J45">
        <f t="shared" ca="1" si="3"/>
        <v>17</v>
      </c>
      <c r="K45" t="str">
        <f ca="1">VLOOKUP(RANDBETWEEN(1,20),DATA!$A$1:$G$21,7,FALSE)</f>
        <v>No</v>
      </c>
    </row>
    <row r="46" spans="1:11" x14ac:dyDescent="0.25">
      <c r="A46" t="str">
        <f ca="1">VLOOKUP(RANDBETWEEN(1,20),DATA!$A$1:$G$21,2,FALSE)</f>
        <v>Gabriela</v>
      </c>
      <c r="B46" t="str">
        <f ca="1">VLOOKUP(RANDBETWEEN(1,20),DATA!$A$1:$G$21,3,FALSE)</f>
        <v>Jones</v>
      </c>
      <c r="C46" t="str">
        <f ca="1">VLOOKUP(RANDBETWEEN(1,10),DATA!$A$1:$G$21,2,FALSE)</f>
        <v>Gabriela</v>
      </c>
      <c r="D46" t="str">
        <f ca="1">VLOOKUP(RANDBETWEEN(11,20),DATA!$A$1:$G$21,2,FALSE)</f>
        <v>Jose</v>
      </c>
      <c r="E46" t="str">
        <f ca="1">_xlfn.CONCAT(RANDBETWEEN(1,250)," ",VLOOKUP(RANDBETWEEN(1,20),DATA!$A$1:$G$21,4,FALSE))</f>
        <v>211 West St</v>
      </c>
      <c r="F46" t="str">
        <f ca="1">VLOOKUP(RANDBETWEEN(1,20),DATA!$A$1:$G$21,5,FALSE)</f>
        <v>Liberal</v>
      </c>
      <c r="G46" t="str">
        <f ca="1">VLOOKUP(F46,DATA!$E$1:$G$21,2,FALSE)</f>
        <v>Bloomfield Hills School District</v>
      </c>
      <c r="H46">
        <f t="shared" ca="1" si="1"/>
        <v>1</v>
      </c>
      <c r="I46" t="str">
        <f t="shared" ca="1" si="2"/>
        <v>8/24/2013</v>
      </c>
      <c r="J46">
        <f t="shared" ca="1" si="3"/>
        <v>6</v>
      </c>
      <c r="K46" t="str">
        <f ca="1">VLOOKUP(RANDBETWEEN(1,20),DATA!$A$1:$G$21,7,FALSE)</f>
        <v>No</v>
      </c>
    </row>
    <row r="47" spans="1:11" x14ac:dyDescent="0.25">
      <c r="A47" t="str">
        <f ca="1">VLOOKUP(RANDBETWEEN(1,20),DATA!$A$1:$G$21,2,FALSE)</f>
        <v>Alicia</v>
      </c>
      <c r="B47" t="str">
        <f ca="1">VLOOKUP(RANDBETWEEN(1,20),DATA!$A$1:$G$21,3,FALSE)</f>
        <v>Gonzalez</v>
      </c>
      <c r="C47" t="str">
        <f ca="1">VLOOKUP(RANDBETWEEN(1,10),DATA!$A$1:$G$21,2,FALSE)</f>
        <v>Gabriela</v>
      </c>
      <c r="D47" t="str">
        <f ca="1">VLOOKUP(RANDBETWEEN(11,20),DATA!$A$1:$G$21,2,FALSE)</f>
        <v>Daniel</v>
      </c>
      <c r="E47" t="str">
        <f ca="1">_xlfn.CONCAT(RANDBETWEEN(1,250)," ",VLOOKUP(RANDBETWEEN(1,20),DATA!$A$1:$G$21,4,FALSE))</f>
        <v>236 Farmhouse Ave</v>
      </c>
      <c r="F47" t="str">
        <f ca="1">VLOOKUP(RANDBETWEEN(1,20),DATA!$A$1:$G$21,5,FALSE)</f>
        <v>Alhambra</v>
      </c>
      <c r="G47" t="str">
        <f ca="1">VLOOKUP(F47,DATA!$E$1:$G$21,2,FALSE)</f>
        <v>Andover School District</v>
      </c>
      <c r="H47">
        <f t="shared" ca="1" si="1"/>
        <v>4</v>
      </c>
      <c r="I47" t="str">
        <f t="shared" ca="1" si="2"/>
        <v>4/7/2010</v>
      </c>
      <c r="J47">
        <f t="shared" ca="1" si="3"/>
        <v>10</v>
      </c>
      <c r="K47" t="str">
        <f ca="1">VLOOKUP(RANDBETWEEN(1,20),DATA!$A$1:$G$21,7,FALSE)</f>
        <v>No</v>
      </c>
    </row>
    <row r="48" spans="1:11" x14ac:dyDescent="0.25">
      <c r="A48" t="str">
        <f ca="1">VLOOKUP(RANDBETWEEN(1,20),DATA!$A$1:$G$21,2,FALSE)</f>
        <v>Miguel</v>
      </c>
      <c r="B48" t="str">
        <f ca="1">VLOOKUP(RANDBETWEEN(1,20),DATA!$A$1:$G$21,3,FALSE)</f>
        <v>Smith</v>
      </c>
      <c r="C48" t="str">
        <f ca="1">VLOOKUP(RANDBETWEEN(1,10),DATA!$A$1:$G$21,2,FALSE)</f>
        <v>Patricia</v>
      </c>
      <c r="D48" t="str">
        <f ca="1">VLOOKUP(RANDBETWEEN(11,20),DATA!$A$1:$G$21,2,FALSE)</f>
        <v>Miguel</v>
      </c>
      <c r="E48" t="str">
        <f ca="1">_xlfn.CONCAT(RANDBETWEEN(1,250)," ",VLOOKUP(RANDBETWEEN(1,20),DATA!$A$1:$G$21,4,FALSE))</f>
        <v>203 Farmhouse Ave</v>
      </c>
      <c r="F48" t="str">
        <f ca="1">VLOOKUP(RANDBETWEEN(1,20),DATA!$A$1:$G$21,5,FALSE)</f>
        <v>Wellfleet</v>
      </c>
      <c r="G48" t="str">
        <f ca="1">VLOOKUP(F48,DATA!$E$1:$G$21,2,FALSE)</f>
        <v>Mission School District</v>
      </c>
      <c r="H48">
        <f t="shared" ca="1" si="1"/>
        <v>6</v>
      </c>
      <c r="I48" t="str">
        <f t="shared" ca="1" si="2"/>
        <v>1/20/2008</v>
      </c>
      <c r="J48">
        <f t="shared" ca="1" si="3"/>
        <v>12</v>
      </c>
      <c r="K48" t="str">
        <f ca="1">VLOOKUP(RANDBETWEEN(1,20),DATA!$A$1:$G$21,7,FALSE)</f>
        <v>No</v>
      </c>
    </row>
    <row r="49" spans="1:11" x14ac:dyDescent="0.25">
      <c r="A49" t="str">
        <f ca="1">VLOOKUP(RANDBETWEEN(1,20),DATA!$A$1:$G$21,2,FALSE)</f>
        <v>Gabriela</v>
      </c>
      <c r="B49" t="str">
        <f ca="1">VLOOKUP(RANDBETWEEN(1,20),DATA!$A$1:$G$21,3,FALSE)</f>
        <v>Lopez</v>
      </c>
      <c r="C49" t="str">
        <f ca="1">VLOOKUP(RANDBETWEEN(1,10),DATA!$A$1:$G$21,2,FALSE)</f>
        <v>Margarita</v>
      </c>
      <c r="D49" t="str">
        <f ca="1">VLOOKUP(RANDBETWEEN(11,20),DATA!$A$1:$G$21,2,FALSE)</f>
        <v>Francisco</v>
      </c>
      <c r="E49" t="str">
        <f ca="1">_xlfn.CONCAT(RANDBETWEEN(1,250)," ",VLOOKUP(RANDBETWEEN(1,20),DATA!$A$1:$G$21,4,FALSE))</f>
        <v>76 East St</v>
      </c>
      <c r="F49" t="str">
        <f ca="1">VLOOKUP(RANDBETWEEN(1,20),DATA!$A$1:$G$21,5,FALSE)</f>
        <v>Germantown</v>
      </c>
      <c r="G49" t="str">
        <f ca="1">VLOOKUP(F49,DATA!$E$1:$G$21,2,FALSE)</f>
        <v>Andover School District</v>
      </c>
      <c r="H49">
        <f t="shared" ca="1" si="1"/>
        <v>10</v>
      </c>
      <c r="I49" t="str">
        <f t="shared" ca="1" si="2"/>
        <v>11/12/2004</v>
      </c>
      <c r="J49">
        <f t="shared" ca="1" si="3"/>
        <v>15</v>
      </c>
      <c r="K49" t="str">
        <f ca="1">VLOOKUP(RANDBETWEEN(1,20),DATA!$A$1:$G$21,7,FALSE)</f>
        <v>No</v>
      </c>
    </row>
    <row r="50" spans="1:11" x14ac:dyDescent="0.25">
      <c r="A50" t="str">
        <f ca="1">VLOOKUP(RANDBETWEEN(1,20),DATA!$A$1:$G$21,2,FALSE)</f>
        <v>Alicia</v>
      </c>
      <c r="B50" t="str">
        <f ca="1">VLOOKUP(RANDBETWEEN(1,20),DATA!$A$1:$G$21,3,FALSE)</f>
        <v>Rodriguez</v>
      </c>
      <c r="C50" t="str">
        <f ca="1">VLOOKUP(RANDBETWEEN(1,10),DATA!$A$1:$G$21,2,FALSE)</f>
        <v>Gabriela</v>
      </c>
      <c r="D50" t="str">
        <f ca="1">VLOOKUP(RANDBETWEEN(11,20),DATA!$A$1:$G$21,2,FALSE)</f>
        <v>Antonio</v>
      </c>
      <c r="E50" t="str">
        <f ca="1">_xlfn.CONCAT(RANDBETWEEN(1,250)," ",VLOOKUP(RANDBETWEEN(1,20),DATA!$A$1:$G$21,4,FALSE))</f>
        <v>89 Lake Ave</v>
      </c>
      <c r="F50" t="str">
        <f ca="1">VLOOKUP(RANDBETWEEN(1,20),DATA!$A$1:$G$21,5,FALSE)</f>
        <v>Skoki</v>
      </c>
      <c r="G50" t="str">
        <f ca="1">VLOOKUP(F50,DATA!$E$1:$G$21,2,FALSE)</f>
        <v>Clanton School District</v>
      </c>
      <c r="H50">
        <f t="shared" ca="1" si="1"/>
        <v>4</v>
      </c>
      <c r="I50" t="str">
        <f t="shared" ca="1" si="2"/>
        <v>2/7/2010</v>
      </c>
      <c r="J50">
        <f t="shared" ca="1" si="3"/>
        <v>10</v>
      </c>
      <c r="K50" t="str">
        <f ca="1">VLOOKUP(RANDBETWEEN(1,20),DATA!$A$1:$G$21,7,FALSE)</f>
        <v>No</v>
      </c>
    </row>
    <row r="51" spans="1:11" x14ac:dyDescent="0.25">
      <c r="A51" t="str">
        <f ca="1">VLOOKUP(RANDBETWEEN(1,20),DATA!$A$1:$G$21,2,FALSE)</f>
        <v>Leticia</v>
      </c>
      <c r="B51" t="str">
        <f ca="1">VLOOKUP(RANDBETWEEN(1,20),DATA!$A$1:$G$21,3,FALSE)</f>
        <v>Gomez</v>
      </c>
      <c r="C51" t="str">
        <f ca="1">VLOOKUP(RANDBETWEEN(1,10),DATA!$A$1:$G$21,2,FALSE)</f>
        <v>Patricia</v>
      </c>
      <c r="D51" t="str">
        <f ca="1">VLOOKUP(RANDBETWEEN(11,20),DATA!$A$1:$G$21,2,FALSE)</f>
        <v>Jose</v>
      </c>
      <c r="E51" t="str">
        <f ca="1">_xlfn.CONCAT(RANDBETWEEN(1,250)," ",VLOOKUP(RANDBETWEEN(1,20),DATA!$A$1:$G$21,4,FALSE))</f>
        <v>132 Washington St</v>
      </c>
      <c r="F51" t="str">
        <f ca="1">VLOOKUP(RANDBETWEEN(1,20),DATA!$A$1:$G$21,5,FALSE)</f>
        <v>Baker City</v>
      </c>
      <c r="G51" t="str">
        <f ca="1">VLOOKUP(F51,DATA!$E$1:$G$21,2,FALSE)</f>
        <v>Elmira School District</v>
      </c>
      <c r="H51">
        <f t="shared" ca="1" si="1"/>
        <v>8</v>
      </c>
      <c r="I51" t="str">
        <f t="shared" ca="1" si="2"/>
        <v>9/27/2006</v>
      </c>
      <c r="J51">
        <f t="shared" ca="1" si="3"/>
        <v>13</v>
      </c>
      <c r="K51" t="str">
        <f ca="1">VLOOKUP(RANDBETWEEN(1,20),DATA!$A$1:$G$21,7,FALSE)</f>
        <v>No</v>
      </c>
    </row>
    <row r="52" spans="1:11" x14ac:dyDescent="0.25">
      <c r="A52" t="str">
        <f ca="1">VLOOKUP(RANDBETWEEN(1,20),DATA!$A$1:$G$21,2,FALSE)</f>
        <v>Michael</v>
      </c>
      <c r="B52" t="str">
        <f ca="1">VLOOKUP(RANDBETWEEN(1,20),DATA!$A$1:$G$21,3,FALSE)</f>
        <v>Garcia</v>
      </c>
      <c r="C52" t="str">
        <f ca="1">VLOOKUP(RANDBETWEEN(1,10),DATA!$A$1:$G$21,2,FALSE)</f>
        <v>Alicia</v>
      </c>
      <c r="D52" t="str">
        <f ca="1">VLOOKUP(RANDBETWEEN(11,20),DATA!$A$1:$G$21,2,FALSE)</f>
        <v xml:space="preserve"> Juan</v>
      </c>
      <c r="E52" t="str">
        <f ca="1">_xlfn.CONCAT(RANDBETWEEN(1,250)," ",VLOOKUP(RANDBETWEEN(1,20),DATA!$A$1:$G$21,4,FALSE))</f>
        <v>6 Hill St</v>
      </c>
      <c r="F52" t="str">
        <f ca="1">VLOOKUP(RANDBETWEEN(1,20),DATA!$A$1:$G$21,5,FALSE)</f>
        <v>Athol</v>
      </c>
      <c r="G52" t="str">
        <f ca="1">VLOOKUP(F52,DATA!$E$1:$G$21,2,FALSE)</f>
        <v>Hamilton School District</v>
      </c>
      <c r="H52">
        <f t="shared" ca="1" si="1"/>
        <v>7</v>
      </c>
      <c r="I52" t="str">
        <f t="shared" ca="1" si="2"/>
        <v>12/19/2007</v>
      </c>
      <c r="J52">
        <f t="shared" ca="1" si="3"/>
        <v>12</v>
      </c>
      <c r="K52" t="str">
        <f ca="1">VLOOKUP(RANDBETWEEN(1,20),DATA!$A$1:$G$21,7,FALSE)</f>
        <v>No</v>
      </c>
    </row>
    <row r="53" spans="1:11" x14ac:dyDescent="0.25">
      <c r="A53" t="str">
        <f ca="1">VLOOKUP(RANDBETWEEN(1,20),DATA!$A$1:$G$21,2,FALSE)</f>
        <v>Gabriela</v>
      </c>
      <c r="B53" t="str">
        <f ca="1">VLOOKUP(RANDBETWEEN(1,20),DATA!$A$1:$G$21,3,FALSE)</f>
        <v>Gomez</v>
      </c>
      <c r="C53" t="str">
        <f ca="1">VLOOKUP(RANDBETWEEN(1,10),DATA!$A$1:$G$21,2,FALSE)</f>
        <v>Leticia</v>
      </c>
      <c r="D53" t="str">
        <f ca="1">VLOOKUP(RANDBETWEEN(11,20),DATA!$A$1:$G$21,2,FALSE)</f>
        <v xml:space="preserve"> Juan</v>
      </c>
      <c r="E53" t="str">
        <f ca="1">_xlfn.CONCAT(RANDBETWEEN(1,250)," ",VLOOKUP(RANDBETWEEN(1,20),DATA!$A$1:$G$21,4,FALSE))</f>
        <v>239 West St</v>
      </c>
      <c r="F53" t="str">
        <f ca="1">VLOOKUP(RANDBETWEEN(1,20),DATA!$A$1:$G$21,5,FALSE)</f>
        <v>Greenbelt</v>
      </c>
      <c r="G53" t="str">
        <f ca="1">VLOOKUP(F53,DATA!$E$1:$G$21,2,FALSE)</f>
        <v>Mission School District</v>
      </c>
      <c r="H53">
        <f t="shared" ca="1" si="1"/>
        <v>9</v>
      </c>
      <c r="I53" t="str">
        <f t="shared" ca="1" si="2"/>
        <v>4/15/2005</v>
      </c>
      <c r="J53">
        <f t="shared" ca="1" si="3"/>
        <v>15</v>
      </c>
      <c r="K53" t="str">
        <f ca="1">VLOOKUP(RANDBETWEEN(1,20),DATA!$A$1:$G$21,7,FALSE)</f>
        <v>No</v>
      </c>
    </row>
    <row r="54" spans="1:11" x14ac:dyDescent="0.25">
      <c r="A54" t="str">
        <f ca="1">VLOOKUP(RANDBETWEEN(1,20),DATA!$A$1:$G$21,2,FALSE)</f>
        <v>Pedro</v>
      </c>
      <c r="B54" t="str">
        <f ca="1">VLOOKUP(RANDBETWEEN(1,20),DATA!$A$1:$G$21,3,FALSE)</f>
        <v>Gonzalez</v>
      </c>
      <c r="C54" t="str">
        <f ca="1">VLOOKUP(RANDBETWEEN(1,10),DATA!$A$1:$G$21,2,FALSE)</f>
        <v>Alejandra</v>
      </c>
      <c r="D54" t="str">
        <f ca="1">VLOOKUP(RANDBETWEEN(11,20),DATA!$A$1:$G$21,2,FALSE)</f>
        <v>Daniel</v>
      </c>
      <c r="E54" t="str">
        <f ca="1">_xlfn.CONCAT(RANDBETWEEN(1,250)," ",VLOOKUP(RANDBETWEEN(1,20),DATA!$A$1:$G$21,4,FALSE))</f>
        <v>191 Maple St</v>
      </c>
      <c r="F54" t="str">
        <f ca="1">VLOOKUP(RANDBETWEEN(1,20),DATA!$A$1:$G$21,5,FALSE)</f>
        <v>Greenbelt</v>
      </c>
      <c r="G54" t="str">
        <f ca="1">VLOOKUP(F54,DATA!$E$1:$G$21,2,FALSE)</f>
        <v>Mission School District</v>
      </c>
      <c r="H54">
        <f t="shared" ca="1" si="1"/>
        <v>10</v>
      </c>
      <c r="I54" t="str">
        <f t="shared" ca="1" si="2"/>
        <v>12/15/2004</v>
      </c>
      <c r="J54">
        <f t="shared" ca="1" si="3"/>
        <v>15</v>
      </c>
      <c r="K54" t="str">
        <f ca="1">VLOOKUP(RANDBETWEEN(1,20),DATA!$A$1:$G$21,7,FALSE)</f>
        <v>Yes</v>
      </c>
    </row>
    <row r="55" spans="1:11" x14ac:dyDescent="0.25">
      <c r="A55" t="str">
        <f ca="1">VLOOKUP(RANDBETWEEN(1,20),DATA!$A$1:$G$21,2,FALSE)</f>
        <v>Jose</v>
      </c>
      <c r="B55" t="str">
        <f ca="1">VLOOKUP(RANDBETWEEN(1,20),DATA!$A$1:$G$21,3,FALSE)</f>
        <v>Williams</v>
      </c>
      <c r="C55" t="str">
        <f ca="1">VLOOKUP(RANDBETWEEN(1,10),DATA!$A$1:$G$21,2,FALSE)</f>
        <v>Elizabeth</v>
      </c>
      <c r="D55" t="str">
        <f ca="1">VLOOKUP(RANDBETWEEN(11,20),DATA!$A$1:$G$21,2,FALSE)</f>
        <v>Francisco</v>
      </c>
      <c r="E55" t="str">
        <f ca="1">_xlfn.CONCAT(RANDBETWEEN(1,250)," ",VLOOKUP(RANDBETWEEN(1,20),DATA!$A$1:$G$21,4,FALSE))</f>
        <v>29 Maple St</v>
      </c>
      <c r="F55" t="str">
        <f ca="1">VLOOKUP(RANDBETWEEN(1,20),DATA!$A$1:$G$21,5,FALSE)</f>
        <v>Neenah</v>
      </c>
      <c r="G55" t="str">
        <f ca="1">VLOOKUP(F55,DATA!$E$1:$G$21,2,FALSE)</f>
        <v>Redlands School District</v>
      </c>
      <c r="H55">
        <f t="shared" ca="1" si="1"/>
        <v>5</v>
      </c>
      <c r="I55" t="str">
        <f t="shared" ca="1" si="2"/>
        <v>12/13/2009</v>
      </c>
      <c r="J55">
        <f t="shared" ca="1" si="3"/>
        <v>10</v>
      </c>
      <c r="K55" t="str">
        <f ca="1">VLOOKUP(RANDBETWEEN(1,20),DATA!$A$1:$G$21,7,FALSE)</f>
        <v>No</v>
      </c>
    </row>
    <row r="56" spans="1:11" x14ac:dyDescent="0.25">
      <c r="A56" t="str">
        <f ca="1">VLOOKUP(RANDBETWEEN(1,20),DATA!$A$1:$G$21,2,FALSE)</f>
        <v>Michael</v>
      </c>
      <c r="B56" t="str">
        <f ca="1">VLOOKUP(RANDBETWEEN(1,20),DATA!$A$1:$G$21,3,FALSE)</f>
        <v>Miller</v>
      </c>
      <c r="C56" t="str">
        <f ca="1">VLOOKUP(RANDBETWEEN(1,10),DATA!$A$1:$G$21,2,FALSE)</f>
        <v>Alejandra</v>
      </c>
      <c r="D56" t="str">
        <f ca="1">VLOOKUP(RANDBETWEEN(11,20),DATA!$A$1:$G$21,2,FALSE)</f>
        <v>Pedro</v>
      </c>
      <c r="E56" t="str">
        <f ca="1">_xlfn.CONCAT(RANDBETWEEN(1,250)," ",VLOOKUP(RANDBETWEEN(1,20),DATA!$A$1:$G$21,4,FALSE))</f>
        <v>120 Franklin Ave</v>
      </c>
      <c r="F56" t="str">
        <f ca="1">VLOOKUP(RANDBETWEEN(1,20),DATA!$A$1:$G$21,5,FALSE)</f>
        <v>Neenah</v>
      </c>
      <c r="G56" t="str">
        <f ca="1">VLOOKUP(F56,DATA!$E$1:$G$21,2,FALSE)</f>
        <v>Redlands School District</v>
      </c>
      <c r="H56">
        <f t="shared" ca="1" si="1"/>
        <v>3</v>
      </c>
      <c r="I56" t="str">
        <f t="shared" ca="1" si="2"/>
        <v>7/28/2011</v>
      </c>
      <c r="J56">
        <f t="shared" ca="1" si="3"/>
        <v>8</v>
      </c>
      <c r="K56" t="str">
        <f ca="1">VLOOKUP(RANDBETWEEN(1,20),DATA!$A$1:$G$21,7,FALSE)</f>
        <v>No</v>
      </c>
    </row>
    <row r="57" spans="1:11" x14ac:dyDescent="0.25">
      <c r="A57" t="str">
        <f ca="1">VLOOKUP(RANDBETWEEN(1,20),DATA!$A$1:$G$21,2,FALSE)</f>
        <v>Miguel</v>
      </c>
      <c r="B57" t="str">
        <f ca="1">VLOOKUP(RANDBETWEEN(1,20),DATA!$A$1:$G$21,3,FALSE)</f>
        <v>Gomez</v>
      </c>
      <c r="C57" t="str">
        <f ca="1">VLOOKUP(RANDBETWEEN(1,10),DATA!$A$1:$G$21,2,FALSE)</f>
        <v>Patricia</v>
      </c>
      <c r="D57" t="str">
        <f ca="1">VLOOKUP(RANDBETWEEN(11,20),DATA!$A$1:$G$21,2,FALSE)</f>
        <v>Alejandro</v>
      </c>
      <c r="E57" t="str">
        <f ca="1">_xlfn.CONCAT(RANDBETWEEN(1,250)," ",VLOOKUP(RANDBETWEEN(1,20),DATA!$A$1:$G$21,4,FALSE))</f>
        <v>4 West St</v>
      </c>
      <c r="F57" t="str">
        <f ca="1">VLOOKUP(RANDBETWEEN(1,20),DATA!$A$1:$G$21,5,FALSE)</f>
        <v>Waterbury</v>
      </c>
      <c r="G57" t="str">
        <f ca="1">VLOOKUP(F57,DATA!$E$1:$G$21,2,FALSE)</f>
        <v>Roswell School District</v>
      </c>
      <c r="H57">
        <f t="shared" ca="1" si="1"/>
        <v>10</v>
      </c>
      <c r="I57" t="str">
        <f t="shared" ca="1" si="2"/>
        <v>3/1/2004</v>
      </c>
      <c r="J57">
        <f t="shared" ca="1" si="3"/>
        <v>16</v>
      </c>
      <c r="K57" t="str">
        <f ca="1">VLOOKUP(RANDBETWEEN(1,20),DATA!$A$1:$G$21,7,FALSE)</f>
        <v>No</v>
      </c>
    </row>
    <row r="58" spans="1:11" x14ac:dyDescent="0.25">
      <c r="A58" t="str">
        <f ca="1">VLOOKUP(RANDBETWEEN(1,20),DATA!$A$1:$G$21,2,FALSE)</f>
        <v>Gabriela</v>
      </c>
      <c r="B58" t="str">
        <f ca="1">VLOOKUP(RANDBETWEEN(1,20),DATA!$A$1:$G$21,3,FALSE)</f>
        <v>Rodriguez</v>
      </c>
      <c r="C58" t="str">
        <f ca="1">VLOOKUP(RANDBETWEEN(1,10),DATA!$A$1:$G$21,2,FALSE)</f>
        <v>Gabriela</v>
      </c>
      <c r="D58" t="str">
        <f ca="1">VLOOKUP(RANDBETWEEN(11,20),DATA!$A$1:$G$21,2,FALSE)</f>
        <v>Francisco</v>
      </c>
      <c r="E58" t="str">
        <f ca="1">_xlfn.CONCAT(RANDBETWEEN(1,250)," ",VLOOKUP(RANDBETWEEN(1,20),DATA!$A$1:$G$21,4,FALSE))</f>
        <v>217 Spruce St</v>
      </c>
      <c r="F58" t="str">
        <f ca="1">VLOOKUP(RANDBETWEEN(1,20),DATA!$A$1:$G$21,5,FALSE)</f>
        <v>La Habra</v>
      </c>
      <c r="G58" t="str">
        <f ca="1">VLOOKUP(F58,DATA!$E$1:$G$21,2,FALSE)</f>
        <v>Elmira School District</v>
      </c>
      <c r="H58">
        <f t="shared" ca="1" si="1"/>
        <v>9</v>
      </c>
      <c r="I58" t="str">
        <f t="shared" ca="1" si="2"/>
        <v>11/7/2005</v>
      </c>
      <c r="J58">
        <f t="shared" ca="1" si="3"/>
        <v>14</v>
      </c>
      <c r="K58" t="str">
        <f ca="1">VLOOKUP(RANDBETWEEN(1,20),DATA!$A$1:$G$21,7,FALSE)</f>
        <v>No</v>
      </c>
    </row>
    <row r="59" spans="1:11" x14ac:dyDescent="0.25">
      <c r="A59" t="str">
        <f ca="1">VLOOKUP(RANDBETWEEN(1,20),DATA!$A$1:$G$21,2,FALSE)</f>
        <v>Leticia</v>
      </c>
      <c r="B59" t="str">
        <f ca="1">VLOOKUP(RANDBETWEEN(1,20),DATA!$A$1:$G$21,3,FALSE)</f>
        <v>Taylor</v>
      </c>
      <c r="C59" t="str">
        <f ca="1">VLOOKUP(RANDBETWEEN(1,10),DATA!$A$1:$G$21,2,FALSE)</f>
        <v>Maria</v>
      </c>
      <c r="D59" t="str">
        <f ca="1">VLOOKUP(RANDBETWEEN(11,20),DATA!$A$1:$G$21,2,FALSE)</f>
        <v>Jose</v>
      </c>
      <c r="E59" t="str">
        <f ca="1">_xlfn.CONCAT(RANDBETWEEN(1,250)," ",VLOOKUP(RANDBETWEEN(1,20),DATA!$A$1:$G$21,4,FALSE))</f>
        <v>93 Mountain Ave</v>
      </c>
      <c r="F59" t="str">
        <f ca="1">VLOOKUP(RANDBETWEEN(1,20),DATA!$A$1:$G$21,5,FALSE)</f>
        <v>Warm Springs</v>
      </c>
      <c r="G59" t="str">
        <f ca="1">VLOOKUP(F59,DATA!$E$1:$G$21,2,FALSE)</f>
        <v>Hamilton School District</v>
      </c>
      <c r="H59">
        <f t="shared" ca="1" si="1"/>
        <v>6</v>
      </c>
      <c r="I59" t="str">
        <f t="shared" ca="1" si="2"/>
        <v>6/25/2008</v>
      </c>
      <c r="J59">
        <f t="shared" ca="1" si="3"/>
        <v>11</v>
      </c>
      <c r="K59" t="str">
        <f ca="1">VLOOKUP(RANDBETWEEN(1,20),DATA!$A$1:$G$21,7,FALSE)</f>
        <v>No</v>
      </c>
    </row>
    <row r="60" spans="1:11" x14ac:dyDescent="0.25">
      <c r="A60" t="str">
        <f ca="1">VLOOKUP(RANDBETWEEN(1,20),DATA!$A$1:$G$21,2,FALSE)</f>
        <v>Daniel</v>
      </c>
      <c r="B60" t="str">
        <f ca="1">VLOOKUP(RANDBETWEEN(1,20),DATA!$A$1:$G$21,3,FALSE)</f>
        <v>Flores</v>
      </c>
      <c r="C60" t="str">
        <f ca="1">VLOOKUP(RANDBETWEEN(1,10),DATA!$A$1:$G$21,2,FALSE)</f>
        <v>Veronica</v>
      </c>
      <c r="D60" t="str">
        <f ca="1">VLOOKUP(RANDBETWEEN(11,20),DATA!$A$1:$G$21,2,FALSE)</f>
        <v>Antonio</v>
      </c>
      <c r="E60" t="str">
        <f ca="1">_xlfn.CONCAT(RANDBETWEEN(1,250)," ",VLOOKUP(RANDBETWEEN(1,20),DATA!$A$1:$G$21,4,FALSE))</f>
        <v>167 West St</v>
      </c>
      <c r="F60" t="str">
        <f ca="1">VLOOKUP(RANDBETWEEN(1,20),DATA!$A$1:$G$21,5,FALSE)</f>
        <v>Germantown</v>
      </c>
      <c r="G60" t="str">
        <f ca="1">VLOOKUP(F60,DATA!$E$1:$G$21,2,FALSE)</f>
        <v>Andover School District</v>
      </c>
      <c r="H60">
        <f t="shared" ca="1" si="1"/>
        <v>10</v>
      </c>
      <c r="I60" t="str">
        <f t="shared" ca="1" si="2"/>
        <v>9/18/2004</v>
      </c>
      <c r="J60">
        <f t="shared" ca="1" si="3"/>
        <v>15</v>
      </c>
      <c r="K60" t="str">
        <f ca="1">VLOOKUP(RANDBETWEEN(1,20),DATA!$A$1:$G$21,7,FALSE)</f>
        <v>No</v>
      </c>
    </row>
    <row r="61" spans="1:11" x14ac:dyDescent="0.25">
      <c r="A61" t="str">
        <f ca="1">VLOOKUP(RANDBETWEEN(1,20),DATA!$A$1:$G$21,2,FALSE)</f>
        <v>Daniel</v>
      </c>
      <c r="B61" t="str">
        <f ca="1">VLOOKUP(RANDBETWEEN(1,20),DATA!$A$1:$G$21,3,FALSE)</f>
        <v>Perez</v>
      </c>
      <c r="C61" t="str">
        <f ca="1">VLOOKUP(RANDBETWEEN(1,10),DATA!$A$1:$G$21,2,FALSE)</f>
        <v>Alicia</v>
      </c>
      <c r="D61" t="str">
        <f ca="1">VLOOKUP(RANDBETWEEN(11,20),DATA!$A$1:$G$21,2,FALSE)</f>
        <v>Jose</v>
      </c>
      <c r="E61" t="str">
        <f ca="1">_xlfn.CONCAT(RANDBETWEEN(1,250)," ",VLOOKUP(RANDBETWEEN(1,20),DATA!$A$1:$G$21,4,FALSE))</f>
        <v>82 Lake Ave</v>
      </c>
      <c r="F61" t="str">
        <f ca="1">VLOOKUP(RANDBETWEEN(1,20),DATA!$A$1:$G$21,5,FALSE)</f>
        <v>Lombard</v>
      </c>
      <c r="G61" t="str">
        <f ca="1">VLOOKUP(F61,DATA!$E$1:$G$21,2,FALSE)</f>
        <v>Clanton School District</v>
      </c>
      <c r="H61">
        <f t="shared" ca="1" si="1"/>
        <v>5</v>
      </c>
      <c r="I61" t="str">
        <f t="shared" ca="1" si="2"/>
        <v>7/11/2009</v>
      </c>
      <c r="J61">
        <f t="shared" ca="1" si="3"/>
        <v>10</v>
      </c>
      <c r="K61" t="str">
        <f ca="1">VLOOKUP(RANDBETWEEN(1,20),DATA!$A$1:$G$21,7,FALSE)</f>
        <v>No</v>
      </c>
    </row>
    <row r="62" spans="1:11" x14ac:dyDescent="0.25">
      <c r="A62" t="str">
        <f ca="1">VLOOKUP(RANDBETWEEN(1,20),DATA!$A$1:$G$21,2,FALSE)</f>
        <v>Alicia</v>
      </c>
      <c r="B62" t="str">
        <f ca="1">VLOOKUP(RANDBETWEEN(1,20),DATA!$A$1:$G$21,3,FALSE)</f>
        <v>Hernandez</v>
      </c>
      <c r="C62" t="str">
        <f ca="1">VLOOKUP(RANDBETWEEN(1,10),DATA!$A$1:$G$21,2,FALSE)</f>
        <v>Leticia</v>
      </c>
      <c r="D62" t="str">
        <f ca="1">VLOOKUP(RANDBETWEEN(11,20),DATA!$A$1:$G$21,2,FALSE)</f>
        <v xml:space="preserve"> Juan</v>
      </c>
      <c r="E62" t="str">
        <f ca="1">_xlfn.CONCAT(RANDBETWEEN(1,250)," ",VLOOKUP(RANDBETWEEN(1,20),DATA!$A$1:$G$21,4,FALSE))</f>
        <v>219 Franklin Ave</v>
      </c>
      <c r="F62" t="str">
        <f ca="1">VLOOKUP(RANDBETWEEN(1,20),DATA!$A$1:$G$21,5,FALSE)</f>
        <v>Neenah</v>
      </c>
      <c r="G62" t="str">
        <f ca="1">VLOOKUP(F62,DATA!$E$1:$G$21,2,FALSE)</f>
        <v>Redlands School District</v>
      </c>
      <c r="H62">
        <f t="shared" ca="1" si="1"/>
        <v>2</v>
      </c>
      <c r="I62" t="str">
        <f t="shared" ca="1" si="2"/>
        <v>12/8/2012</v>
      </c>
      <c r="J62">
        <f t="shared" ca="1" si="3"/>
        <v>7</v>
      </c>
      <c r="K62" t="str">
        <f ca="1">VLOOKUP(RANDBETWEEN(1,20),DATA!$A$1:$G$21,7,FALSE)</f>
        <v>No</v>
      </c>
    </row>
    <row r="63" spans="1:11" x14ac:dyDescent="0.25">
      <c r="A63" t="str">
        <f ca="1">VLOOKUP(RANDBETWEEN(1,20),DATA!$A$1:$G$21,2,FALSE)</f>
        <v>Juana</v>
      </c>
      <c r="B63" t="str">
        <f ca="1">VLOOKUP(RANDBETWEEN(1,20),DATA!$A$1:$G$21,3,FALSE)</f>
        <v>Williams</v>
      </c>
      <c r="C63" t="str">
        <f ca="1">VLOOKUP(RANDBETWEEN(1,10),DATA!$A$1:$G$21,2,FALSE)</f>
        <v>Leticia</v>
      </c>
      <c r="D63" t="str">
        <f ca="1">VLOOKUP(RANDBETWEEN(11,20),DATA!$A$1:$G$21,2,FALSE)</f>
        <v>Alejandro</v>
      </c>
      <c r="E63" t="str">
        <f ca="1">_xlfn.CONCAT(RANDBETWEEN(1,250)," ",VLOOKUP(RANDBETWEEN(1,20),DATA!$A$1:$G$21,4,FALSE))</f>
        <v>175 Country Rd</v>
      </c>
      <c r="F63" t="str">
        <f ca="1">VLOOKUP(RANDBETWEEN(1,20),DATA!$A$1:$G$21,5,FALSE)</f>
        <v>Waukesha</v>
      </c>
      <c r="G63" t="str">
        <f ca="1">VLOOKUP(F63,DATA!$E$1:$G$21,2,FALSE)</f>
        <v>Elmira School District</v>
      </c>
      <c r="H63">
        <f t="shared" ca="1" si="1"/>
        <v>6</v>
      </c>
      <c r="I63" t="str">
        <f t="shared" ca="1" si="2"/>
        <v>10/13/2008</v>
      </c>
      <c r="J63">
        <f t="shared" ca="1" si="3"/>
        <v>11</v>
      </c>
      <c r="K63" t="str">
        <f ca="1">VLOOKUP(RANDBETWEEN(1,20),DATA!$A$1:$G$21,7,FALSE)</f>
        <v>No</v>
      </c>
    </row>
    <row r="64" spans="1:11" x14ac:dyDescent="0.25">
      <c r="A64" t="str">
        <f ca="1">VLOOKUP(RANDBETWEEN(1,20),DATA!$A$1:$G$21,2,FALSE)</f>
        <v>Jose</v>
      </c>
      <c r="B64" t="str">
        <f ca="1">VLOOKUP(RANDBETWEEN(1,20),DATA!$A$1:$G$21,3,FALSE)</f>
        <v>Gomez</v>
      </c>
      <c r="C64" t="str">
        <f ca="1">VLOOKUP(RANDBETWEEN(1,10),DATA!$A$1:$G$21,2,FALSE)</f>
        <v>Alejandra</v>
      </c>
      <c r="D64" t="str">
        <f ca="1">VLOOKUP(RANDBETWEEN(11,20),DATA!$A$1:$G$21,2,FALSE)</f>
        <v>Francisco</v>
      </c>
      <c r="E64" t="str">
        <f ca="1">_xlfn.CONCAT(RANDBETWEEN(1,250)," ",VLOOKUP(RANDBETWEEN(1,20),DATA!$A$1:$G$21,4,FALSE))</f>
        <v>40 Maple St</v>
      </c>
      <c r="F64" t="str">
        <f ca="1">VLOOKUP(RANDBETWEEN(1,20),DATA!$A$1:$G$21,5,FALSE)</f>
        <v>Elizabethtown</v>
      </c>
      <c r="G64" t="str">
        <f ca="1">VLOOKUP(F64,DATA!$E$1:$G$21,2,FALSE)</f>
        <v>Cicero School District</v>
      </c>
      <c r="H64">
        <f t="shared" ca="1" si="1"/>
        <v>1</v>
      </c>
      <c r="I64" t="str">
        <f t="shared" ca="1" si="2"/>
        <v>4/19/2013</v>
      </c>
      <c r="J64">
        <f t="shared" ca="1" si="3"/>
        <v>7</v>
      </c>
      <c r="K64" t="str">
        <f ca="1">VLOOKUP(RANDBETWEEN(1,20),DATA!$A$1:$G$21,7,FALSE)</f>
        <v>No</v>
      </c>
    </row>
    <row r="65" spans="1:11" x14ac:dyDescent="0.25">
      <c r="A65" t="str">
        <f ca="1">VLOOKUP(RANDBETWEEN(1,20),DATA!$A$1:$G$21,2,FALSE)</f>
        <v>Richard</v>
      </c>
      <c r="B65" t="str">
        <f ca="1">VLOOKUP(RANDBETWEEN(1,20),DATA!$A$1:$G$21,3,FALSE)</f>
        <v>Smith</v>
      </c>
      <c r="C65" t="str">
        <f ca="1">VLOOKUP(RANDBETWEEN(1,10),DATA!$A$1:$G$21,2,FALSE)</f>
        <v>Leticia</v>
      </c>
      <c r="D65" t="str">
        <f ca="1">VLOOKUP(RANDBETWEEN(11,20),DATA!$A$1:$G$21,2,FALSE)</f>
        <v xml:space="preserve"> Juan</v>
      </c>
      <c r="E65" t="str">
        <f ca="1">_xlfn.CONCAT(RANDBETWEEN(1,250)," ",VLOOKUP(RANDBETWEEN(1,20),DATA!$A$1:$G$21,4,FALSE))</f>
        <v>88 Country Rd</v>
      </c>
      <c r="F65" t="str">
        <f ca="1">VLOOKUP(RANDBETWEEN(1,20),DATA!$A$1:$G$21,5,FALSE)</f>
        <v>Alhambra</v>
      </c>
      <c r="G65" t="str">
        <f ca="1">VLOOKUP(F65,DATA!$E$1:$G$21,2,FALSE)</f>
        <v>Andover School District</v>
      </c>
      <c r="H65">
        <f t="shared" ca="1" si="1"/>
        <v>11</v>
      </c>
      <c r="I65" t="str">
        <f t="shared" ca="1" si="2"/>
        <v>11/11/2003</v>
      </c>
      <c r="J65">
        <f t="shared" ca="1" si="3"/>
        <v>16</v>
      </c>
      <c r="K65" t="str">
        <f ca="1">VLOOKUP(RANDBETWEEN(1,20),DATA!$A$1:$G$21,7,FALSE)</f>
        <v>No</v>
      </c>
    </row>
    <row r="66" spans="1:11" x14ac:dyDescent="0.25">
      <c r="A66" t="str">
        <f ca="1">VLOOKUP(RANDBETWEEN(1,20),DATA!$A$1:$G$21,2,FALSE)</f>
        <v>Gabriela</v>
      </c>
      <c r="B66" t="str">
        <f ca="1">VLOOKUP(RANDBETWEEN(1,20),DATA!$A$1:$G$21,3,FALSE)</f>
        <v>Hernandez</v>
      </c>
      <c r="C66" t="str">
        <f ca="1">VLOOKUP(RANDBETWEEN(1,10),DATA!$A$1:$G$21,2,FALSE)</f>
        <v>Veronica</v>
      </c>
      <c r="D66" t="str">
        <f ca="1">VLOOKUP(RANDBETWEEN(11,20),DATA!$A$1:$G$21,2,FALSE)</f>
        <v>Alejandro</v>
      </c>
      <c r="E66" t="str">
        <f ca="1">_xlfn.CONCAT(RANDBETWEEN(1,250)," ",VLOOKUP(RANDBETWEEN(1,20),DATA!$A$1:$G$21,4,FALSE))</f>
        <v>175 Oak St</v>
      </c>
      <c r="F66" t="str">
        <f ca="1">VLOOKUP(RANDBETWEEN(1,20),DATA!$A$1:$G$21,5,FALSE)</f>
        <v>Benton</v>
      </c>
      <c r="G66" t="str">
        <f ca="1">VLOOKUP(F66,DATA!$E$1:$G$21,2,FALSE)</f>
        <v>Bloomfield Hills School District</v>
      </c>
      <c r="H66">
        <f t="shared" ca="1" si="1"/>
        <v>9</v>
      </c>
      <c r="I66" t="str">
        <f t="shared" ca="1" si="2"/>
        <v>7/18/2005</v>
      </c>
      <c r="J66">
        <f t="shared" ref="J66:J97" ca="1" si="4">ROUNDDOWN(YEARFRAC(I66,TODAY()),)</f>
        <v>14</v>
      </c>
      <c r="K66" t="str">
        <f ca="1">VLOOKUP(RANDBETWEEN(1,20),DATA!$A$1:$G$21,7,FALSE)</f>
        <v>No</v>
      </c>
    </row>
    <row r="67" spans="1:11" x14ac:dyDescent="0.25">
      <c r="A67" t="str">
        <f ca="1">VLOOKUP(RANDBETWEEN(1,20),DATA!$A$1:$G$21,2,FALSE)</f>
        <v>Jose</v>
      </c>
      <c r="B67" t="str">
        <f ca="1">VLOOKUP(RANDBETWEEN(1,20),DATA!$A$1:$G$21,3,FALSE)</f>
        <v>Rodriguez</v>
      </c>
      <c r="C67" t="str">
        <f ca="1">VLOOKUP(RANDBETWEEN(1,10),DATA!$A$1:$G$21,2,FALSE)</f>
        <v>Elizabeth</v>
      </c>
      <c r="D67" t="str">
        <f ca="1">VLOOKUP(RANDBETWEEN(11,20),DATA!$A$1:$G$21,2,FALSE)</f>
        <v>Francisco</v>
      </c>
      <c r="E67" t="str">
        <f ca="1">_xlfn.CONCAT(RANDBETWEEN(1,250)," ",VLOOKUP(RANDBETWEEN(1,20),DATA!$A$1:$G$21,4,FALSE))</f>
        <v>137 Jefferson St</v>
      </c>
      <c r="F67" t="str">
        <f ca="1">VLOOKUP(RANDBETWEEN(1,20),DATA!$A$1:$G$21,5,FALSE)</f>
        <v>Alhambra</v>
      </c>
      <c r="G67" t="str">
        <f ca="1">VLOOKUP(F67,DATA!$E$1:$G$21,2,FALSE)</f>
        <v>Andover School District</v>
      </c>
      <c r="H67">
        <f t="shared" ref="H67:H130" ca="1" si="5">RANDBETWEEN(1,12)</f>
        <v>3</v>
      </c>
      <c r="I67" t="str">
        <f t="shared" ref="I67:I130" ca="1" si="6">_xlfn.CONCAT(RANDBETWEEN(1,12),"/",RANDBETWEEN(1,30),"/",(12-H67+2002))</f>
        <v>7/6/2011</v>
      </c>
      <c r="J67">
        <f t="shared" ca="1" si="4"/>
        <v>8</v>
      </c>
      <c r="K67" t="str">
        <f ca="1">VLOOKUP(RANDBETWEEN(1,20),DATA!$A$1:$G$21,7,FALSE)</f>
        <v>No</v>
      </c>
    </row>
    <row r="68" spans="1:11" x14ac:dyDescent="0.25">
      <c r="A68" t="str">
        <f ca="1">VLOOKUP(RANDBETWEEN(1,20),DATA!$A$1:$G$21,2,FALSE)</f>
        <v>Veronica</v>
      </c>
      <c r="B68" t="str">
        <f ca="1">VLOOKUP(RANDBETWEEN(1,20),DATA!$A$1:$G$21,3,FALSE)</f>
        <v>Perez</v>
      </c>
      <c r="C68" t="str">
        <f ca="1">VLOOKUP(RANDBETWEEN(1,10),DATA!$A$1:$G$21,2,FALSE)</f>
        <v>Margarita</v>
      </c>
      <c r="D68" t="str">
        <f ca="1">VLOOKUP(RANDBETWEEN(11,20),DATA!$A$1:$G$21,2,FALSE)</f>
        <v xml:space="preserve"> Juan</v>
      </c>
      <c r="E68" t="str">
        <f ca="1">_xlfn.CONCAT(RANDBETWEEN(1,250)," ",VLOOKUP(RANDBETWEEN(1,20),DATA!$A$1:$G$21,4,FALSE))</f>
        <v>128 Park Ave</v>
      </c>
      <c r="F68" t="str">
        <f ca="1">VLOOKUP(RANDBETWEEN(1,20),DATA!$A$1:$G$21,5,FALSE)</f>
        <v>Alhambra</v>
      </c>
      <c r="G68" t="str">
        <f ca="1">VLOOKUP(F68,DATA!$E$1:$G$21,2,FALSE)</f>
        <v>Andover School District</v>
      </c>
      <c r="H68">
        <f t="shared" ca="1" si="5"/>
        <v>7</v>
      </c>
      <c r="I68" t="str">
        <f t="shared" ca="1" si="6"/>
        <v>6/17/2007</v>
      </c>
      <c r="J68">
        <f t="shared" ca="1" si="4"/>
        <v>12</v>
      </c>
      <c r="K68" t="str">
        <f ca="1">VLOOKUP(RANDBETWEEN(1,20),DATA!$A$1:$G$21,7,FALSE)</f>
        <v>No</v>
      </c>
    </row>
    <row r="69" spans="1:11" x14ac:dyDescent="0.25">
      <c r="A69" t="str">
        <f ca="1">VLOOKUP(RANDBETWEEN(1,20),DATA!$A$1:$G$21,2,FALSE)</f>
        <v>Miguel</v>
      </c>
      <c r="B69" t="str">
        <f ca="1">VLOOKUP(RANDBETWEEN(1,20),DATA!$A$1:$G$21,3,FALSE)</f>
        <v>Rodriguez</v>
      </c>
      <c r="C69" t="str">
        <f ca="1">VLOOKUP(RANDBETWEEN(1,10),DATA!$A$1:$G$21,2,FALSE)</f>
        <v>Margarita</v>
      </c>
      <c r="D69" t="str">
        <f ca="1">VLOOKUP(RANDBETWEEN(11,20),DATA!$A$1:$G$21,2,FALSE)</f>
        <v>Pedro</v>
      </c>
      <c r="E69" t="str">
        <f ca="1">_xlfn.CONCAT(RANDBETWEEN(1,250)," ",VLOOKUP(RANDBETWEEN(1,20),DATA!$A$1:$G$21,4,FALSE))</f>
        <v>144 Park Ave</v>
      </c>
      <c r="F69" t="str">
        <f ca="1">VLOOKUP(RANDBETWEEN(1,20),DATA!$A$1:$G$21,5,FALSE)</f>
        <v>Benton</v>
      </c>
      <c r="G69" t="str">
        <f ca="1">VLOOKUP(F69,DATA!$E$1:$G$21,2,FALSE)</f>
        <v>Bloomfield Hills School District</v>
      </c>
      <c r="H69">
        <f t="shared" ca="1" si="5"/>
        <v>7</v>
      </c>
      <c r="I69" t="str">
        <f t="shared" ca="1" si="6"/>
        <v>9/29/2007</v>
      </c>
      <c r="J69">
        <f t="shared" ca="1" si="4"/>
        <v>12</v>
      </c>
      <c r="K69" t="str">
        <f ca="1">VLOOKUP(RANDBETWEEN(1,20),DATA!$A$1:$G$21,7,FALSE)</f>
        <v>No</v>
      </c>
    </row>
    <row r="70" spans="1:11" x14ac:dyDescent="0.25">
      <c r="A70" t="str">
        <f ca="1">VLOOKUP(RANDBETWEEN(1,20),DATA!$A$1:$G$21,2,FALSE)</f>
        <v>Maria</v>
      </c>
      <c r="B70" t="str">
        <f ca="1">VLOOKUP(RANDBETWEEN(1,20),DATA!$A$1:$G$21,3,FALSE)</f>
        <v>Rodriguez</v>
      </c>
      <c r="C70" t="str">
        <f ca="1">VLOOKUP(RANDBETWEEN(1,10),DATA!$A$1:$G$21,2,FALSE)</f>
        <v>Patricia</v>
      </c>
      <c r="D70" t="str">
        <f ca="1">VLOOKUP(RANDBETWEEN(11,20),DATA!$A$1:$G$21,2,FALSE)</f>
        <v>Alejandro</v>
      </c>
      <c r="E70" t="str">
        <f ca="1">_xlfn.CONCAT(RANDBETWEEN(1,250)," ",VLOOKUP(RANDBETWEEN(1,20),DATA!$A$1:$G$21,4,FALSE))</f>
        <v>15 Park Ave</v>
      </c>
      <c r="F70" t="str">
        <f ca="1">VLOOKUP(RANDBETWEEN(1,20),DATA!$A$1:$G$21,5,FALSE)</f>
        <v>Skoki</v>
      </c>
      <c r="G70" t="str">
        <f ca="1">VLOOKUP(F70,DATA!$E$1:$G$21,2,FALSE)</f>
        <v>Clanton School District</v>
      </c>
      <c r="H70">
        <f t="shared" ca="1" si="5"/>
        <v>2</v>
      </c>
      <c r="I70" t="str">
        <f t="shared" ca="1" si="6"/>
        <v>10/3/2012</v>
      </c>
      <c r="J70">
        <f t="shared" ca="1" si="4"/>
        <v>7</v>
      </c>
      <c r="K70" t="str">
        <f ca="1">VLOOKUP(RANDBETWEEN(1,20),DATA!$A$1:$G$21,7,FALSE)</f>
        <v>Yes</v>
      </c>
    </row>
    <row r="71" spans="1:11" x14ac:dyDescent="0.25">
      <c r="A71" t="str">
        <f ca="1">VLOOKUP(RANDBETWEEN(1,20),DATA!$A$1:$G$21,2,FALSE)</f>
        <v>Veronica</v>
      </c>
      <c r="B71" t="str">
        <f ca="1">VLOOKUP(RANDBETWEEN(1,20),DATA!$A$1:$G$21,3,FALSE)</f>
        <v>Brown</v>
      </c>
      <c r="C71" t="str">
        <f ca="1">VLOOKUP(RANDBETWEEN(1,10),DATA!$A$1:$G$21,2,FALSE)</f>
        <v>Juana</v>
      </c>
      <c r="D71" t="str">
        <f ca="1">VLOOKUP(RANDBETWEEN(11,20),DATA!$A$1:$G$21,2,FALSE)</f>
        <v>Alejandro</v>
      </c>
      <c r="E71" t="str">
        <f ca="1">_xlfn.CONCAT(RANDBETWEEN(1,250)," ",VLOOKUP(RANDBETWEEN(1,20),DATA!$A$1:$G$21,4,FALSE))</f>
        <v>234 Lake Ave</v>
      </c>
      <c r="F71" t="str">
        <f ca="1">VLOOKUP(RANDBETWEEN(1,20),DATA!$A$1:$G$21,5,FALSE)</f>
        <v>Baker City</v>
      </c>
      <c r="G71" t="str">
        <f ca="1">VLOOKUP(F71,DATA!$E$1:$G$21,2,FALSE)</f>
        <v>Elmira School District</v>
      </c>
      <c r="H71">
        <f t="shared" ca="1" si="5"/>
        <v>1</v>
      </c>
      <c r="I71" t="str">
        <f t="shared" ca="1" si="6"/>
        <v>3/3/2013</v>
      </c>
      <c r="J71">
        <f t="shared" ca="1" si="4"/>
        <v>7</v>
      </c>
      <c r="K71" t="str">
        <f ca="1">VLOOKUP(RANDBETWEEN(1,20),DATA!$A$1:$G$21,7,FALSE)</f>
        <v>No</v>
      </c>
    </row>
    <row r="72" spans="1:11" x14ac:dyDescent="0.25">
      <c r="A72" t="str">
        <f ca="1">VLOOKUP(RANDBETWEEN(1,20),DATA!$A$1:$G$21,2,FALSE)</f>
        <v>Juana</v>
      </c>
      <c r="B72" t="str">
        <f ca="1">VLOOKUP(RANDBETWEEN(1,20),DATA!$A$1:$G$21,3,FALSE)</f>
        <v>Wilson</v>
      </c>
      <c r="C72" t="str">
        <f ca="1">VLOOKUP(RANDBETWEEN(1,10),DATA!$A$1:$G$21,2,FALSE)</f>
        <v>Leticia</v>
      </c>
      <c r="D72" t="str">
        <f ca="1">VLOOKUP(RANDBETWEEN(11,20),DATA!$A$1:$G$21,2,FALSE)</f>
        <v>Francisco</v>
      </c>
      <c r="E72" t="str">
        <f ca="1">_xlfn.CONCAT(RANDBETWEEN(1,250)," ",VLOOKUP(RANDBETWEEN(1,20),DATA!$A$1:$G$21,4,FALSE))</f>
        <v>240 Country Rd</v>
      </c>
      <c r="F72" t="str">
        <f ca="1">VLOOKUP(RANDBETWEEN(1,20),DATA!$A$1:$G$21,5,FALSE)</f>
        <v>Alhambra</v>
      </c>
      <c r="G72" t="str">
        <f ca="1">VLOOKUP(F72,DATA!$E$1:$G$21,2,FALSE)</f>
        <v>Andover School District</v>
      </c>
      <c r="H72">
        <f t="shared" ca="1" si="5"/>
        <v>9</v>
      </c>
      <c r="I72" t="str">
        <f t="shared" ca="1" si="6"/>
        <v>2/27/2005</v>
      </c>
      <c r="J72">
        <f t="shared" ca="1" si="4"/>
        <v>15</v>
      </c>
      <c r="K72" t="str">
        <f ca="1">VLOOKUP(RANDBETWEEN(1,20),DATA!$A$1:$G$21,7,FALSE)</f>
        <v>No</v>
      </c>
    </row>
    <row r="73" spans="1:11" x14ac:dyDescent="0.25">
      <c r="A73" t="str">
        <f ca="1">VLOOKUP(RANDBETWEEN(1,20),DATA!$A$1:$G$21,2,FALSE)</f>
        <v>Jose</v>
      </c>
      <c r="B73" t="str">
        <f ca="1">VLOOKUP(RANDBETWEEN(1,20),DATA!$A$1:$G$21,3,FALSE)</f>
        <v>Gonzalez</v>
      </c>
      <c r="C73" t="str">
        <f ca="1">VLOOKUP(RANDBETWEEN(1,10),DATA!$A$1:$G$21,2,FALSE)</f>
        <v>Alejandra</v>
      </c>
      <c r="D73" t="str">
        <f ca="1">VLOOKUP(RANDBETWEEN(11,20),DATA!$A$1:$G$21,2,FALSE)</f>
        <v>Antonio</v>
      </c>
      <c r="E73" t="str">
        <f ca="1">_xlfn.CONCAT(RANDBETWEEN(1,250)," ",VLOOKUP(RANDBETWEEN(1,20),DATA!$A$1:$G$21,4,FALSE))</f>
        <v>19 Mountain Ave</v>
      </c>
      <c r="F73" t="str">
        <f ca="1">VLOOKUP(RANDBETWEEN(1,20),DATA!$A$1:$G$21,5,FALSE)</f>
        <v>Monett</v>
      </c>
      <c r="G73" t="str">
        <f ca="1">VLOOKUP(F73,DATA!$E$1:$G$21,2,FALSE)</f>
        <v>Clanton School District</v>
      </c>
      <c r="H73">
        <f t="shared" ca="1" si="5"/>
        <v>5</v>
      </c>
      <c r="I73" t="str">
        <f t="shared" ca="1" si="6"/>
        <v>6/7/2009</v>
      </c>
      <c r="J73">
        <f t="shared" ca="1" si="4"/>
        <v>10</v>
      </c>
      <c r="K73" t="str">
        <f ca="1">VLOOKUP(RANDBETWEEN(1,20),DATA!$A$1:$G$21,7,FALSE)</f>
        <v>No</v>
      </c>
    </row>
    <row r="74" spans="1:11" x14ac:dyDescent="0.25">
      <c r="A74" t="str">
        <f ca="1">VLOOKUP(RANDBETWEEN(1,20),DATA!$A$1:$G$21,2,FALSE)</f>
        <v xml:space="preserve"> Juan</v>
      </c>
      <c r="B74" t="str">
        <f ca="1">VLOOKUP(RANDBETWEEN(1,20),DATA!$A$1:$G$21,3,FALSE)</f>
        <v>Martinez</v>
      </c>
      <c r="C74" t="str">
        <f ca="1">VLOOKUP(RANDBETWEEN(1,10),DATA!$A$1:$G$21,2,FALSE)</f>
        <v>Gabriela</v>
      </c>
      <c r="D74" t="str">
        <f ca="1">VLOOKUP(RANDBETWEEN(11,20),DATA!$A$1:$G$21,2,FALSE)</f>
        <v>Daniel</v>
      </c>
      <c r="E74" t="str">
        <f ca="1">_xlfn.CONCAT(RANDBETWEEN(1,250)," ",VLOOKUP(RANDBETWEEN(1,20),DATA!$A$1:$G$21,4,FALSE))</f>
        <v>65 Oak St</v>
      </c>
      <c r="F74" t="str">
        <f ca="1">VLOOKUP(RANDBETWEEN(1,20),DATA!$A$1:$G$21,5,FALSE)</f>
        <v>Galena</v>
      </c>
      <c r="G74" t="str">
        <f ca="1">VLOOKUP(F74,DATA!$E$1:$G$21,2,FALSE)</f>
        <v>Redlands School District</v>
      </c>
      <c r="H74">
        <f t="shared" ca="1" si="5"/>
        <v>1</v>
      </c>
      <c r="I74" t="str">
        <f t="shared" ca="1" si="6"/>
        <v>9/14/2013</v>
      </c>
      <c r="J74">
        <f t="shared" ca="1" si="4"/>
        <v>6</v>
      </c>
      <c r="K74" t="str">
        <f ca="1">VLOOKUP(RANDBETWEEN(1,20),DATA!$A$1:$G$21,7,FALSE)</f>
        <v>No</v>
      </c>
    </row>
    <row r="75" spans="1:11" x14ac:dyDescent="0.25">
      <c r="A75" t="str">
        <f ca="1">VLOOKUP(RANDBETWEEN(1,20),DATA!$A$1:$G$21,2,FALSE)</f>
        <v>Patricia</v>
      </c>
      <c r="B75" t="str">
        <f ca="1">VLOOKUP(RANDBETWEEN(1,20),DATA!$A$1:$G$21,3,FALSE)</f>
        <v>Gonzalez</v>
      </c>
      <c r="C75" t="str">
        <f ca="1">VLOOKUP(RANDBETWEEN(1,10),DATA!$A$1:$G$21,2,FALSE)</f>
        <v>Veronica</v>
      </c>
      <c r="D75" t="str">
        <f ca="1">VLOOKUP(RANDBETWEEN(11,20),DATA!$A$1:$G$21,2,FALSE)</f>
        <v>Daniel</v>
      </c>
      <c r="E75" t="str">
        <f ca="1">_xlfn.CONCAT(RANDBETWEEN(1,250)," ",VLOOKUP(RANDBETWEEN(1,20),DATA!$A$1:$G$21,4,FALSE))</f>
        <v>201 Ocean Ave</v>
      </c>
      <c r="F75" t="str">
        <f ca="1">VLOOKUP(RANDBETWEEN(1,20),DATA!$A$1:$G$21,5,FALSE)</f>
        <v>Galena</v>
      </c>
      <c r="G75" t="str">
        <f ca="1">VLOOKUP(F75,DATA!$E$1:$G$21,2,FALSE)</f>
        <v>Redlands School District</v>
      </c>
      <c r="H75">
        <f t="shared" ca="1" si="5"/>
        <v>7</v>
      </c>
      <c r="I75" t="str">
        <f t="shared" ca="1" si="6"/>
        <v>10/17/2007</v>
      </c>
      <c r="J75">
        <f t="shared" ca="1" si="4"/>
        <v>12</v>
      </c>
      <c r="K75" t="str">
        <f ca="1">VLOOKUP(RANDBETWEEN(1,20),DATA!$A$1:$G$21,7,FALSE)</f>
        <v>No</v>
      </c>
    </row>
    <row r="76" spans="1:11" x14ac:dyDescent="0.25">
      <c r="A76" t="str">
        <f ca="1">VLOOKUP(RANDBETWEEN(1,20),DATA!$A$1:$G$21,2,FALSE)</f>
        <v>Francisco</v>
      </c>
      <c r="B76" t="str">
        <f ca="1">VLOOKUP(RANDBETWEEN(1,20),DATA!$A$1:$G$21,3,FALSE)</f>
        <v>Martinez</v>
      </c>
      <c r="C76" t="str">
        <f ca="1">VLOOKUP(RANDBETWEEN(1,10),DATA!$A$1:$G$21,2,FALSE)</f>
        <v>Elizabeth</v>
      </c>
      <c r="D76" t="str">
        <f ca="1">VLOOKUP(RANDBETWEEN(11,20),DATA!$A$1:$G$21,2,FALSE)</f>
        <v>Jose</v>
      </c>
      <c r="E76" t="str">
        <f ca="1">_xlfn.CONCAT(RANDBETWEEN(1,250)," ",VLOOKUP(RANDBETWEEN(1,20),DATA!$A$1:$G$21,4,FALSE))</f>
        <v>128 Lake Ave</v>
      </c>
      <c r="F76" t="str">
        <f ca="1">VLOOKUP(RANDBETWEEN(1,20),DATA!$A$1:$G$21,5,FALSE)</f>
        <v>Warm Springs</v>
      </c>
      <c r="G76" t="str">
        <f ca="1">VLOOKUP(F76,DATA!$E$1:$G$21,2,FALSE)</f>
        <v>Hamilton School District</v>
      </c>
      <c r="H76">
        <f t="shared" ca="1" si="5"/>
        <v>5</v>
      </c>
      <c r="I76" t="str">
        <f t="shared" ca="1" si="6"/>
        <v>3/27/2009</v>
      </c>
      <c r="J76">
        <f t="shared" ca="1" si="4"/>
        <v>11</v>
      </c>
      <c r="K76" t="str">
        <f ca="1">VLOOKUP(RANDBETWEEN(1,20),DATA!$A$1:$G$21,7,FALSE)</f>
        <v>No</v>
      </c>
    </row>
    <row r="77" spans="1:11" x14ac:dyDescent="0.25">
      <c r="A77" t="str">
        <f ca="1">VLOOKUP(RANDBETWEEN(1,20),DATA!$A$1:$G$21,2,FALSE)</f>
        <v>Juana</v>
      </c>
      <c r="B77" t="str">
        <f ca="1">VLOOKUP(RANDBETWEEN(1,20),DATA!$A$1:$G$21,3,FALSE)</f>
        <v>Williams</v>
      </c>
      <c r="C77" t="str">
        <f ca="1">VLOOKUP(RANDBETWEEN(1,10),DATA!$A$1:$G$21,2,FALSE)</f>
        <v>Juana</v>
      </c>
      <c r="D77" t="str">
        <f ca="1">VLOOKUP(RANDBETWEEN(11,20),DATA!$A$1:$G$21,2,FALSE)</f>
        <v>Richard</v>
      </c>
      <c r="E77" t="str">
        <f ca="1">_xlfn.CONCAT(RANDBETWEEN(1,250)," ",VLOOKUP(RANDBETWEEN(1,20),DATA!$A$1:$G$21,4,FALSE))</f>
        <v>154 Franklin Ave</v>
      </c>
      <c r="F77" t="str">
        <f ca="1">VLOOKUP(RANDBETWEEN(1,20),DATA!$A$1:$G$21,5,FALSE)</f>
        <v>Waukesha</v>
      </c>
      <c r="G77" t="str">
        <f ca="1">VLOOKUP(F77,DATA!$E$1:$G$21,2,FALSE)</f>
        <v>Elmira School District</v>
      </c>
      <c r="H77">
        <f t="shared" ca="1" si="5"/>
        <v>8</v>
      </c>
      <c r="I77" t="str">
        <f t="shared" ca="1" si="6"/>
        <v>11/5/2006</v>
      </c>
      <c r="J77">
        <f t="shared" ca="1" si="4"/>
        <v>13</v>
      </c>
      <c r="K77" t="str">
        <f ca="1">VLOOKUP(RANDBETWEEN(1,20),DATA!$A$1:$G$21,7,FALSE)</f>
        <v>No</v>
      </c>
    </row>
    <row r="78" spans="1:11" x14ac:dyDescent="0.25">
      <c r="A78" t="str">
        <f ca="1">VLOOKUP(RANDBETWEEN(1,20),DATA!$A$1:$G$21,2,FALSE)</f>
        <v>Elizabeth</v>
      </c>
      <c r="B78" t="str">
        <f ca="1">VLOOKUP(RANDBETWEEN(1,20),DATA!$A$1:$G$21,3,FALSE)</f>
        <v>Williams</v>
      </c>
      <c r="C78" t="str">
        <f ca="1">VLOOKUP(RANDBETWEEN(1,10),DATA!$A$1:$G$21,2,FALSE)</f>
        <v>Juana</v>
      </c>
      <c r="D78" t="str">
        <f ca="1">VLOOKUP(RANDBETWEEN(11,20),DATA!$A$1:$G$21,2,FALSE)</f>
        <v>Alejandro</v>
      </c>
      <c r="E78" t="str">
        <f ca="1">_xlfn.CONCAT(RANDBETWEEN(1,250)," ",VLOOKUP(RANDBETWEEN(1,20),DATA!$A$1:$G$21,4,FALSE))</f>
        <v>91 Elm St</v>
      </c>
      <c r="F78" t="str">
        <f ca="1">VLOOKUP(RANDBETWEEN(1,20),DATA!$A$1:$G$21,5,FALSE)</f>
        <v>Greenbelt</v>
      </c>
      <c r="G78" t="str">
        <f ca="1">VLOOKUP(F78,DATA!$E$1:$G$21,2,FALSE)</f>
        <v>Mission School District</v>
      </c>
      <c r="H78">
        <f t="shared" ca="1" si="5"/>
        <v>5</v>
      </c>
      <c r="I78" t="str">
        <f t="shared" ca="1" si="6"/>
        <v>10/28/2009</v>
      </c>
      <c r="J78">
        <f t="shared" ca="1" si="4"/>
        <v>10</v>
      </c>
      <c r="K78" t="str">
        <f ca="1">VLOOKUP(RANDBETWEEN(1,20),DATA!$A$1:$G$21,7,FALSE)</f>
        <v>No</v>
      </c>
    </row>
    <row r="79" spans="1:11" x14ac:dyDescent="0.25">
      <c r="A79" t="str">
        <f ca="1">VLOOKUP(RANDBETWEEN(1,20),DATA!$A$1:$G$21,2,FALSE)</f>
        <v>Juana</v>
      </c>
      <c r="B79" t="str">
        <f ca="1">VLOOKUP(RANDBETWEEN(1,20),DATA!$A$1:$G$21,3,FALSE)</f>
        <v>Gomez</v>
      </c>
      <c r="C79" t="str">
        <f ca="1">VLOOKUP(RANDBETWEEN(1,10),DATA!$A$1:$G$21,2,FALSE)</f>
        <v>Margarita</v>
      </c>
      <c r="D79" t="str">
        <f ca="1">VLOOKUP(RANDBETWEEN(11,20),DATA!$A$1:$G$21,2,FALSE)</f>
        <v>Francisco</v>
      </c>
      <c r="E79" t="str">
        <f ca="1">_xlfn.CONCAT(RANDBETWEEN(1,250)," ",VLOOKUP(RANDBETWEEN(1,20),DATA!$A$1:$G$21,4,FALSE))</f>
        <v>198 Bay St</v>
      </c>
      <c r="F79" t="str">
        <f ca="1">VLOOKUP(RANDBETWEEN(1,20),DATA!$A$1:$G$21,5,FALSE)</f>
        <v>Monett</v>
      </c>
      <c r="G79" t="str">
        <f ca="1">VLOOKUP(F79,DATA!$E$1:$G$21,2,FALSE)</f>
        <v>Clanton School District</v>
      </c>
      <c r="H79">
        <f t="shared" ca="1" si="5"/>
        <v>9</v>
      </c>
      <c r="I79" t="str">
        <f t="shared" ca="1" si="6"/>
        <v>2/20/2005</v>
      </c>
      <c r="J79">
        <f t="shared" ca="1" si="4"/>
        <v>15</v>
      </c>
      <c r="K79" t="str">
        <f ca="1">VLOOKUP(RANDBETWEEN(1,20),DATA!$A$1:$G$21,7,FALSE)</f>
        <v>No</v>
      </c>
    </row>
    <row r="80" spans="1:11" x14ac:dyDescent="0.25">
      <c r="A80" t="str">
        <f ca="1">VLOOKUP(RANDBETWEEN(1,20),DATA!$A$1:$G$21,2,FALSE)</f>
        <v>Margarita</v>
      </c>
      <c r="B80" t="str">
        <f ca="1">VLOOKUP(RANDBETWEEN(1,20),DATA!$A$1:$G$21,3,FALSE)</f>
        <v>Johnson</v>
      </c>
      <c r="C80" t="str">
        <f ca="1">VLOOKUP(RANDBETWEEN(1,10),DATA!$A$1:$G$21,2,FALSE)</f>
        <v>Alicia</v>
      </c>
      <c r="D80" t="str">
        <f ca="1">VLOOKUP(RANDBETWEEN(11,20),DATA!$A$1:$G$21,2,FALSE)</f>
        <v>Antonio</v>
      </c>
      <c r="E80" t="str">
        <f ca="1">_xlfn.CONCAT(RANDBETWEEN(1,250)," ",VLOOKUP(RANDBETWEEN(1,20),DATA!$A$1:$G$21,4,FALSE))</f>
        <v>65 Hill St</v>
      </c>
      <c r="F80" t="str">
        <f ca="1">VLOOKUP(RANDBETWEEN(1,20),DATA!$A$1:$G$21,5,FALSE)</f>
        <v>Monett</v>
      </c>
      <c r="G80" t="str">
        <f ca="1">VLOOKUP(F80,DATA!$E$1:$G$21,2,FALSE)</f>
        <v>Clanton School District</v>
      </c>
      <c r="H80">
        <f t="shared" ca="1" si="5"/>
        <v>10</v>
      </c>
      <c r="I80" t="str">
        <f t="shared" ca="1" si="6"/>
        <v>12/1/2004</v>
      </c>
      <c r="J80">
        <f t="shared" ca="1" si="4"/>
        <v>15</v>
      </c>
      <c r="K80" t="str">
        <f ca="1">VLOOKUP(RANDBETWEEN(1,20),DATA!$A$1:$G$21,7,FALSE)</f>
        <v>Yes</v>
      </c>
    </row>
    <row r="81" spans="1:11" x14ac:dyDescent="0.25">
      <c r="A81" t="str">
        <f ca="1">VLOOKUP(RANDBETWEEN(1,20),DATA!$A$1:$G$21,2,FALSE)</f>
        <v>Patricia</v>
      </c>
      <c r="B81" t="str">
        <f ca="1">VLOOKUP(RANDBETWEEN(1,20),DATA!$A$1:$G$21,3,FALSE)</f>
        <v>Garcia</v>
      </c>
      <c r="C81" t="str">
        <f ca="1">VLOOKUP(RANDBETWEEN(1,10),DATA!$A$1:$G$21,2,FALSE)</f>
        <v>Alicia</v>
      </c>
      <c r="D81" t="str">
        <f ca="1">VLOOKUP(RANDBETWEEN(11,20),DATA!$A$1:$G$21,2,FALSE)</f>
        <v>Miguel</v>
      </c>
      <c r="E81" t="str">
        <f ca="1">_xlfn.CONCAT(RANDBETWEEN(1,250)," ",VLOOKUP(RANDBETWEEN(1,20),DATA!$A$1:$G$21,4,FALSE))</f>
        <v>159 Pine St</v>
      </c>
      <c r="F81" t="str">
        <f ca="1">VLOOKUP(RANDBETWEEN(1,20),DATA!$A$1:$G$21,5,FALSE)</f>
        <v>Galena</v>
      </c>
      <c r="G81" t="str">
        <f ca="1">VLOOKUP(F81,DATA!$E$1:$G$21,2,FALSE)</f>
        <v>Redlands School District</v>
      </c>
      <c r="H81">
        <f t="shared" ca="1" si="5"/>
        <v>3</v>
      </c>
      <c r="I81" t="str">
        <f t="shared" ca="1" si="6"/>
        <v>12/6/2011</v>
      </c>
      <c r="J81">
        <f t="shared" ca="1" si="4"/>
        <v>8</v>
      </c>
      <c r="K81" t="str">
        <f ca="1">VLOOKUP(RANDBETWEEN(1,20),DATA!$A$1:$G$21,7,FALSE)</f>
        <v>No</v>
      </c>
    </row>
    <row r="82" spans="1:11" x14ac:dyDescent="0.25">
      <c r="A82" t="str">
        <f ca="1">VLOOKUP(RANDBETWEEN(1,20),DATA!$A$1:$G$21,2,FALSE)</f>
        <v>Leticia</v>
      </c>
      <c r="B82" t="str">
        <f ca="1">VLOOKUP(RANDBETWEEN(1,20),DATA!$A$1:$G$21,3,FALSE)</f>
        <v>Johnson</v>
      </c>
      <c r="C82" t="str">
        <f ca="1">VLOOKUP(RANDBETWEEN(1,10),DATA!$A$1:$G$21,2,FALSE)</f>
        <v>Alicia</v>
      </c>
      <c r="D82" t="str">
        <f ca="1">VLOOKUP(RANDBETWEEN(11,20),DATA!$A$1:$G$21,2,FALSE)</f>
        <v>Antonio</v>
      </c>
      <c r="E82" t="str">
        <f ca="1">_xlfn.CONCAT(RANDBETWEEN(1,250)," ",VLOOKUP(RANDBETWEEN(1,20),DATA!$A$1:$G$21,4,FALSE))</f>
        <v>222 Lake Ave</v>
      </c>
      <c r="F82" t="str">
        <f ca="1">VLOOKUP(RANDBETWEEN(1,20),DATA!$A$1:$G$21,5,FALSE)</f>
        <v>Baker City</v>
      </c>
      <c r="G82" t="str">
        <f ca="1">VLOOKUP(F82,DATA!$E$1:$G$21,2,FALSE)</f>
        <v>Elmira School District</v>
      </c>
      <c r="H82">
        <f t="shared" ca="1" si="5"/>
        <v>12</v>
      </c>
      <c r="I82" t="str">
        <f t="shared" ca="1" si="6"/>
        <v>3/30/2002</v>
      </c>
      <c r="J82">
        <f t="shared" ca="1" si="4"/>
        <v>18</v>
      </c>
      <c r="K82" t="str">
        <f ca="1">VLOOKUP(RANDBETWEEN(1,20),DATA!$A$1:$G$21,7,FALSE)</f>
        <v>No</v>
      </c>
    </row>
    <row r="83" spans="1:11" x14ac:dyDescent="0.25">
      <c r="A83" t="str">
        <f ca="1">VLOOKUP(RANDBETWEEN(1,20),DATA!$A$1:$G$21,2,FALSE)</f>
        <v>Alicia</v>
      </c>
      <c r="B83" t="str">
        <f ca="1">VLOOKUP(RANDBETWEEN(1,20),DATA!$A$1:$G$21,3,FALSE)</f>
        <v>Sanchez</v>
      </c>
      <c r="C83" t="str">
        <f ca="1">VLOOKUP(RANDBETWEEN(1,10),DATA!$A$1:$G$21,2,FALSE)</f>
        <v>Leticia</v>
      </c>
      <c r="D83" t="str">
        <f ca="1">VLOOKUP(RANDBETWEEN(11,20),DATA!$A$1:$G$21,2,FALSE)</f>
        <v xml:space="preserve"> Juan</v>
      </c>
      <c r="E83" t="str">
        <f ca="1">_xlfn.CONCAT(RANDBETWEEN(1,250)," ",VLOOKUP(RANDBETWEEN(1,20),DATA!$A$1:$G$21,4,FALSE))</f>
        <v>140 Oak St</v>
      </c>
      <c r="F83" t="str">
        <f ca="1">VLOOKUP(RANDBETWEEN(1,20),DATA!$A$1:$G$21,5,FALSE)</f>
        <v>Skoki</v>
      </c>
      <c r="G83" t="str">
        <f ca="1">VLOOKUP(F83,DATA!$E$1:$G$21,2,FALSE)</f>
        <v>Clanton School District</v>
      </c>
      <c r="H83">
        <f t="shared" ca="1" si="5"/>
        <v>7</v>
      </c>
      <c r="I83" t="str">
        <f t="shared" ca="1" si="6"/>
        <v>4/26/2007</v>
      </c>
      <c r="J83">
        <f t="shared" ca="1" si="4"/>
        <v>13</v>
      </c>
      <c r="K83" t="str">
        <f ca="1">VLOOKUP(RANDBETWEEN(1,20),DATA!$A$1:$G$21,7,FALSE)</f>
        <v>No</v>
      </c>
    </row>
    <row r="84" spans="1:11" x14ac:dyDescent="0.25">
      <c r="A84" t="str">
        <f ca="1">VLOOKUP(RANDBETWEEN(1,20),DATA!$A$1:$G$21,2,FALSE)</f>
        <v>Jose</v>
      </c>
      <c r="B84" t="str">
        <f ca="1">VLOOKUP(RANDBETWEEN(1,20),DATA!$A$1:$G$21,3,FALSE)</f>
        <v>Gomez</v>
      </c>
      <c r="C84" t="str">
        <f ca="1">VLOOKUP(RANDBETWEEN(1,10),DATA!$A$1:$G$21,2,FALSE)</f>
        <v>Alicia</v>
      </c>
      <c r="D84" t="str">
        <f ca="1">VLOOKUP(RANDBETWEEN(11,20),DATA!$A$1:$G$21,2,FALSE)</f>
        <v>Richard</v>
      </c>
      <c r="E84" t="str">
        <f ca="1">_xlfn.CONCAT(RANDBETWEEN(1,250)," ",VLOOKUP(RANDBETWEEN(1,20),DATA!$A$1:$G$21,4,FALSE))</f>
        <v>100 Pine St</v>
      </c>
      <c r="F84" t="str">
        <f ca="1">VLOOKUP(RANDBETWEEN(1,20),DATA!$A$1:$G$21,5,FALSE)</f>
        <v>Monett</v>
      </c>
      <c r="G84" t="str">
        <f ca="1">VLOOKUP(F84,DATA!$E$1:$G$21,2,FALSE)</f>
        <v>Clanton School District</v>
      </c>
      <c r="H84">
        <f t="shared" ca="1" si="5"/>
        <v>9</v>
      </c>
      <c r="I84" t="str">
        <f t="shared" ca="1" si="6"/>
        <v>12/1/2005</v>
      </c>
      <c r="J84">
        <f t="shared" ca="1" si="4"/>
        <v>14</v>
      </c>
      <c r="K84" t="str">
        <f ca="1">VLOOKUP(RANDBETWEEN(1,20),DATA!$A$1:$G$21,7,FALSE)</f>
        <v>No</v>
      </c>
    </row>
    <row r="85" spans="1:11" x14ac:dyDescent="0.25">
      <c r="A85" t="str">
        <f ca="1">VLOOKUP(RANDBETWEEN(1,20),DATA!$A$1:$G$21,2,FALSE)</f>
        <v>Antonio</v>
      </c>
      <c r="B85" t="str">
        <f ca="1">VLOOKUP(RANDBETWEEN(1,20),DATA!$A$1:$G$21,3,FALSE)</f>
        <v>Taylor</v>
      </c>
      <c r="C85" t="str">
        <f ca="1">VLOOKUP(RANDBETWEEN(1,10),DATA!$A$1:$G$21,2,FALSE)</f>
        <v>Leticia</v>
      </c>
      <c r="D85" t="str">
        <f ca="1">VLOOKUP(RANDBETWEEN(11,20),DATA!$A$1:$G$21,2,FALSE)</f>
        <v>Daniel</v>
      </c>
      <c r="E85" t="str">
        <f ca="1">_xlfn.CONCAT(RANDBETWEEN(1,250)," ",VLOOKUP(RANDBETWEEN(1,20),DATA!$A$1:$G$21,4,FALSE))</f>
        <v>81 Elm St</v>
      </c>
      <c r="F85" t="str">
        <f ca="1">VLOOKUP(RANDBETWEEN(1,20),DATA!$A$1:$G$21,5,FALSE)</f>
        <v>Monett</v>
      </c>
      <c r="G85" t="str">
        <f ca="1">VLOOKUP(F85,DATA!$E$1:$G$21,2,FALSE)</f>
        <v>Clanton School District</v>
      </c>
      <c r="H85">
        <f t="shared" ca="1" si="5"/>
        <v>9</v>
      </c>
      <c r="I85" t="str">
        <f t="shared" ca="1" si="6"/>
        <v>10/23/2005</v>
      </c>
      <c r="J85">
        <f t="shared" ca="1" si="4"/>
        <v>14</v>
      </c>
      <c r="K85" t="str">
        <f ca="1">VLOOKUP(RANDBETWEEN(1,20),DATA!$A$1:$G$21,7,FALSE)</f>
        <v>No</v>
      </c>
    </row>
    <row r="86" spans="1:11" x14ac:dyDescent="0.25">
      <c r="A86" t="str">
        <f ca="1">VLOOKUP(RANDBETWEEN(1,20),DATA!$A$1:$G$21,2,FALSE)</f>
        <v>Alejandro</v>
      </c>
      <c r="B86" t="str">
        <f ca="1">VLOOKUP(RANDBETWEEN(1,20),DATA!$A$1:$G$21,3,FALSE)</f>
        <v>Garcia</v>
      </c>
      <c r="C86" t="str">
        <f ca="1">VLOOKUP(RANDBETWEEN(1,10),DATA!$A$1:$G$21,2,FALSE)</f>
        <v>Leticia</v>
      </c>
      <c r="D86" t="str">
        <f ca="1">VLOOKUP(RANDBETWEEN(11,20),DATA!$A$1:$G$21,2,FALSE)</f>
        <v>Antonio</v>
      </c>
      <c r="E86" t="str">
        <f ca="1">_xlfn.CONCAT(RANDBETWEEN(1,250)," ",VLOOKUP(RANDBETWEEN(1,20),DATA!$A$1:$G$21,4,FALSE))</f>
        <v>76 Ocean Ave</v>
      </c>
      <c r="F86" t="str">
        <f ca="1">VLOOKUP(RANDBETWEEN(1,20),DATA!$A$1:$G$21,5,FALSE)</f>
        <v>Waterbury</v>
      </c>
      <c r="G86" t="str">
        <f ca="1">VLOOKUP(F86,DATA!$E$1:$G$21,2,FALSE)</f>
        <v>Roswell School District</v>
      </c>
      <c r="H86">
        <f t="shared" ca="1" si="5"/>
        <v>11</v>
      </c>
      <c r="I86" t="str">
        <f t="shared" ca="1" si="6"/>
        <v>6/22/2003</v>
      </c>
      <c r="J86">
        <f t="shared" ca="1" si="4"/>
        <v>16</v>
      </c>
      <c r="K86" t="str">
        <f ca="1">VLOOKUP(RANDBETWEEN(1,20),DATA!$A$1:$G$21,7,FALSE)</f>
        <v>No</v>
      </c>
    </row>
    <row r="87" spans="1:11" x14ac:dyDescent="0.25">
      <c r="A87" t="str">
        <f ca="1">VLOOKUP(RANDBETWEEN(1,20),DATA!$A$1:$G$21,2,FALSE)</f>
        <v xml:space="preserve"> Juan</v>
      </c>
      <c r="B87" t="str">
        <f ca="1">VLOOKUP(RANDBETWEEN(1,20),DATA!$A$1:$G$21,3,FALSE)</f>
        <v>Jones</v>
      </c>
      <c r="C87" t="str">
        <f ca="1">VLOOKUP(RANDBETWEEN(1,10),DATA!$A$1:$G$21,2,FALSE)</f>
        <v>Margarita</v>
      </c>
      <c r="D87" t="str">
        <f ca="1">VLOOKUP(RANDBETWEEN(11,20),DATA!$A$1:$G$21,2,FALSE)</f>
        <v>Jose</v>
      </c>
      <c r="E87" t="str">
        <f ca="1">_xlfn.CONCAT(RANDBETWEEN(1,250)," ",VLOOKUP(RANDBETWEEN(1,20),DATA!$A$1:$G$21,4,FALSE))</f>
        <v>227 Country Rd</v>
      </c>
      <c r="F87" t="str">
        <f ca="1">VLOOKUP(RANDBETWEEN(1,20),DATA!$A$1:$G$21,5,FALSE)</f>
        <v>Monett</v>
      </c>
      <c r="G87" t="str">
        <f ca="1">VLOOKUP(F87,DATA!$E$1:$G$21,2,FALSE)</f>
        <v>Clanton School District</v>
      </c>
      <c r="H87">
        <f t="shared" ca="1" si="5"/>
        <v>3</v>
      </c>
      <c r="I87" t="str">
        <f t="shared" ca="1" si="6"/>
        <v>6/25/2011</v>
      </c>
      <c r="J87">
        <f t="shared" ca="1" si="4"/>
        <v>8</v>
      </c>
      <c r="K87" t="str">
        <f ca="1">VLOOKUP(RANDBETWEEN(1,20),DATA!$A$1:$G$21,7,FALSE)</f>
        <v>No</v>
      </c>
    </row>
    <row r="88" spans="1:11" x14ac:dyDescent="0.25">
      <c r="A88" t="str">
        <f ca="1">VLOOKUP(RANDBETWEEN(1,20),DATA!$A$1:$G$21,2,FALSE)</f>
        <v>Leticia</v>
      </c>
      <c r="B88" t="str">
        <f ca="1">VLOOKUP(RANDBETWEEN(1,20),DATA!$A$1:$G$21,3,FALSE)</f>
        <v>Lopez</v>
      </c>
      <c r="C88" t="str">
        <f ca="1">VLOOKUP(RANDBETWEEN(1,10),DATA!$A$1:$G$21,2,FALSE)</f>
        <v>Alejandra</v>
      </c>
      <c r="D88" t="str">
        <f ca="1">VLOOKUP(RANDBETWEEN(11,20),DATA!$A$1:$G$21,2,FALSE)</f>
        <v xml:space="preserve"> Juan</v>
      </c>
      <c r="E88" t="str">
        <f ca="1">_xlfn.CONCAT(RANDBETWEEN(1,250)," ",VLOOKUP(RANDBETWEEN(1,20),DATA!$A$1:$G$21,4,FALSE))</f>
        <v>39 Oak St</v>
      </c>
      <c r="F88" t="str">
        <f ca="1">VLOOKUP(RANDBETWEEN(1,20),DATA!$A$1:$G$21,5,FALSE)</f>
        <v>Elizabethtown</v>
      </c>
      <c r="G88" t="str">
        <f ca="1">VLOOKUP(F88,DATA!$E$1:$G$21,2,FALSE)</f>
        <v>Cicero School District</v>
      </c>
      <c r="H88">
        <f t="shared" ca="1" si="5"/>
        <v>3</v>
      </c>
      <c r="I88" t="str">
        <f t="shared" ca="1" si="6"/>
        <v>10/2/2011</v>
      </c>
      <c r="J88">
        <f t="shared" ca="1" si="4"/>
        <v>8</v>
      </c>
      <c r="K88" t="str">
        <f ca="1">VLOOKUP(RANDBETWEEN(1,20),DATA!$A$1:$G$21,7,FALSE)</f>
        <v>No</v>
      </c>
    </row>
    <row r="89" spans="1:11" x14ac:dyDescent="0.25">
      <c r="A89" t="str">
        <f ca="1">VLOOKUP(RANDBETWEEN(1,20),DATA!$A$1:$G$21,2,FALSE)</f>
        <v>Francisco</v>
      </c>
      <c r="B89" t="str">
        <f ca="1">VLOOKUP(RANDBETWEEN(1,20),DATA!$A$1:$G$21,3,FALSE)</f>
        <v>Jones</v>
      </c>
      <c r="C89" t="str">
        <f ca="1">VLOOKUP(RANDBETWEEN(1,10),DATA!$A$1:$G$21,2,FALSE)</f>
        <v>Elizabeth</v>
      </c>
      <c r="D89" t="str">
        <f ca="1">VLOOKUP(RANDBETWEEN(11,20),DATA!$A$1:$G$21,2,FALSE)</f>
        <v>Daniel</v>
      </c>
      <c r="E89" t="str">
        <f ca="1">_xlfn.CONCAT(RANDBETWEEN(1,250)," ",VLOOKUP(RANDBETWEEN(1,20),DATA!$A$1:$G$21,4,FALSE))</f>
        <v>7 Washington St</v>
      </c>
      <c r="F89" t="str">
        <f ca="1">VLOOKUP(RANDBETWEEN(1,20),DATA!$A$1:$G$21,5,FALSE)</f>
        <v>Liberal</v>
      </c>
      <c r="G89" t="str">
        <f ca="1">VLOOKUP(F89,DATA!$E$1:$G$21,2,FALSE)</f>
        <v>Bloomfield Hills School District</v>
      </c>
      <c r="H89">
        <f t="shared" ca="1" si="5"/>
        <v>7</v>
      </c>
      <c r="I89" t="str">
        <f t="shared" ca="1" si="6"/>
        <v>9/30/2007</v>
      </c>
      <c r="J89">
        <f t="shared" ca="1" si="4"/>
        <v>12</v>
      </c>
      <c r="K89" t="str">
        <f ca="1">VLOOKUP(RANDBETWEEN(1,20),DATA!$A$1:$G$21,7,FALSE)</f>
        <v>No</v>
      </c>
    </row>
    <row r="90" spans="1:11" x14ac:dyDescent="0.25">
      <c r="A90" t="str">
        <f ca="1">VLOOKUP(RANDBETWEEN(1,20),DATA!$A$1:$G$21,2,FALSE)</f>
        <v>Alejandra</v>
      </c>
      <c r="B90" t="str">
        <f ca="1">VLOOKUP(RANDBETWEEN(1,20),DATA!$A$1:$G$21,3,FALSE)</f>
        <v>Moore</v>
      </c>
      <c r="C90" t="str">
        <f ca="1">VLOOKUP(RANDBETWEEN(1,10),DATA!$A$1:$G$21,2,FALSE)</f>
        <v>Gabriela</v>
      </c>
      <c r="D90" t="str">
        <f ca="1">VLOOKUP(RANDBETWEEN(11,20),DATA!$A$1:$G$21,2,FALSE)</f>
        <v>Miguel</v>
      </c>
      <c r="E90" t="str">
        <f ca="1">_xlfn.CONCAT(RANDBETWEEN(1,250)," ",VLOOKUP(RANDBETWEEN(1,20),DATA!$A$1:$G$21,4,FALSE))</f>
        <v>129 Mountain Ave</v>
      </c>
      <c r="F90" t="str">
        <f ca="1">VLOOKUP(RANDBETWEEN(1,20),DATA!$A$1:$G$21,5,FALSE)</f>
        <v>Poughkeepsie</v>
      </c>
      <c r="G90" t="str">
        <f ca="1">VLOOKUP(F90,DATA!$E$1:$G$21,2,FALSE)</f>
        <v>Sherman School District</v>
      </c>
      <c r="H90">
        <f t="shared" ca="1" si="5"/>
        <v>11</v>
      </c>
      <c r="I90" t="str">
        <f t="shared" ca="1" si="6"/>
        <v>5/7/2003</v>
      </c>
      <c r="J90">
        <f t="shared" ca="1" si="4"/>
        <v>17</v>
      </c>
      <c r="K90" t="str">
        <f ca="1">VLOOKUP(RANDBETWEEN(1,20),DATA!$A$1:$G$21,7,FALSE)</f>
        <v>No</v>
      </c>
    </row>
    <row r="91" spans="1:11" x14ac:dyDescent="0.25">
      <c r="A91" t="str">
        <f ca="1">VLOOKUP(RANDBETWEEN(1,20),DATA!$A$1:$G$21,2,FALSE)</f>
        <v>Maria</v>
      </c>
      <c r="B91" t="str">
        <f ca="1">VLOOKUP(RANDBETWEEN(1,20),DATA!$A$1:$G$21,3,FALSE)</f>
        <v>Smith</v>
      </c>
      <c r="C91" t="str">
        <f ca="1">VLOOKUP(RANDBETWEEN(1,10),DATA!$A$1:$G$21,2,FALSE)</f>
        <v>Maria</v>
      </c>
      <c r="D91" t="str">
        <f ca="1">VLOOKUP(RANDBETWEEN(11,20),DATA!$A$1:$G$21,2,FALSE)</f>
        <v>Alejandro</v>
      </c>
      <c r="E91" t="str">
        <f ca="1">_xlfn.CONCAT(RANDBETWEEN(1,250)," ",VLOOKUP(RANDBETWEEN(1,20),DATA!$A$1:$G$21,4,FALSE))</f>
        <v>232 Maple St</v>
      </c>
      <c r="F91" t="str">
        <f ca="1">VLOOKUP(RANDBETWEEN(1,20),DATA!$A$1:$G$21,5,FALSE)</f>
        <v>Baker City</v>
      </c>
      <c r="G91" t="str">
        <f ca="1">VLOOKUP(F91,DATA!$E$1:$G$21,2,FALSE)</f>
        <v>Elmira School District</v>
      </c>
      <c r="H91">
        <f t="shared" ca="1" si="5"/>
        <v>7</v>
      </c>
      <c r="I91" t="str">
        <f t="shared" ca="1" si="6"/>
        <v>12/7/2007</v>
      </c>
      <c r="J91">
        <f t="shared" ca="1" si="4"/>
        <v>12</v>
      </c>
      <c r="K91" t="str">
        <f ca="1">VLOOKUP(RANDBETWEEN(1,20),DATA!$A$1:$G$21,7,FALSE)</f>
        <v>No</v>
      </c>
    </row>
    <row r="92" spans="1:11" x14ac:dyDescent="0.25">
      <c r="A92" t="str">
        <f ca="1">VLOOKUP(RANDBETWEEN(1,20),DATA!$A$1:$G$21,2,FALSE)</f>
        <v>Veronica</v>
      </c>
      <c r="B92" t="str">
        <f ca="1">VLOOKUP(RANDBETWEEN(1,20),DATA!$A$1:$G$21,3,FALSE)</f>
        <v>Hernandez</v>
      </c>
      <c r="C92" t="str">
        <f ca="1">VLOOKUP(RANDBETWEEN(1,10),DATA!$A$1:$G$21,2,FALSE)</f>
        <v>Veronica</v>
      </c>
      <c r="D92" t="str">
        <f ca="1">VLOOKUP(RANDBETWEEN(11,20),DATA!$A$1:$G$21,2,FALSE)</f>
        <v>Pedro</v>
      </c>
      <c r="E92" t="str">
        <f ca="1">_xlfn.CONCAT(RANDBETWEEN(1,250)," ",VLOOKUP(RANDBETWEEN(1,20),DATA!$A$1:$G$21,4,FALSE))</f>
        <v>31 Hill St</v>
      </c>
      <c r="F92" t="str">
        <f ca="1">VLOOKUP(RANDBETWEEN(1,20),DATA!$A$1:$G$21,5,FALSE)</f>
        <v>Baker City</v>
      </c>
      <c r="G92" t="str">
        <f ca="1">VLOOKUP(F92,DATA!$E$1:$G$21,2,FALSE)</f>
        <v>Elmira School District</v>
      </c>
      <c r="H92">
        <f t="shared" ca="1" si="5"/>
        <v>8</v>
      </c>
      <c r="I92" t="str">
        <f t="shared" ca="1" si="6"/>
        <v>8/12/2006</v>
      </c>
      <c r="J92">
        <f t="shared" ca="1" si="4"/>
        <v>13</v>
      </c>
      <c r="K92" t="str">
        <f ca="1">VLOOKUP(RANDBETWEEN(1,20),DATA!$A$1:$G$21,7,FALSE)</f>
        <v>No</v>
      </c>
    </row>
    <row r="93" spans="1:11" x14ac:dyDescent="0.25">
      <c r="A93" t="str">
        <f ca="1">VLOOKUP(RANDBETWEEN(1,20),DATA!$A$1:$G$21,2,FALSE)</f>
        <v>Francisco</v>
      </c>
      <c r="B93" t="str">
        <f ca="1">VLOOKUP(RANDBETWEEN(1,20),DATA!$A$1:$G$21,3,FALSE)</f>
        <v>Jones</v>
      </c>
      <c r="C93" t="str">
        <f ca="1">VLOOKUP(RANDBETWEEN(1,10),DATA!$A$1:$G$21,2,FALSE)</f>
        <v>Alejandra</v>
      </c>
      <c r="D93" t="str">
        <f ca="1">VLOOKUP(RANDBETWEEN(11,20),DATA!$A$1:$G$21,2,FALSE)</f>
        <v>Francisco</v>
      </c>
      <c r="E93" t="str">
        <f ca="1">_xlfn.CONCAT(RANDBETWEEN(1,250)," ",VLOOKUP(RANDBETWEEN(1,20),DATA!$A$1:$G$21,4,FALSE))</f>
        <v>124 Park Ave</v>
      </c>
      <c r="F93" t="str">
        <f ca="1">VLOOKUP(RANDBETWEEN(1,20),DATA!$A$1:$G$21,5,FALSE)</f>
        <v>La Habra</v>
      </c>
      <c r="G93" t="str">
        <f ca="1">VLOOKUP(F93,DATA!$E$1:$G$21,2,FALSE)</f>
        <v>Elmira School District</v>
      </c>
      <c r="H93">
        <f t="shared" ca="1" si="5"/>
        <v>12</v>
      </c>
      <c r="I93" t="str">
        <f t="shared" ca="1" si="6"/>
        <v>10/23/2002</v>
      </c>
      <c r="J93">
        <f t="shared" ca="1" si="4"/>
        <v>17</v>
      </c>
      <c r="K93" t="str">
        <f ca="1">VLOOKUP(RANDBETWEEN(1,20),DATA!$A$1:$G$21,7,FALSE)</f>
        <v>No</v>
      </c>
    </row>
    <row r="94" spans="1:11" x14ac:dyDescent="0.25">
      <c r="A94" t="str">
        <f ca="1">VLOOKUP(RANDBETWEEN(1,20),DATA!$A$1:$G$21,2,FALSE)</f>
        <v>Elizabeth</v>
      </c>
      <c r="B94" t="str">
        <f ca="1">VLOOKUP(RANDBETWEEN(1,20),DATA!$A$1:$G$21,3,FALSE)</f>
        <v>Garcia</v>
      </c>
      <c r="C94" t="str">
        <f ca="1">VLOOKUP(RANDBETWEEN(1,10),DATA!$A$1:$G$21,2,FALSE)</f>
        <v>Maria</v>
      </c>
      <c r="D94" t="str">
        <f ca="1">VLOOKUP(RANDBETWEEN(11,20),DATA!$A$1:$G$21,2,FALSE)</f>
        <v>Daniel</v>
      </c>
      <c r="E94" t="str">
        <f ca="1">_xlfn.CONCAT(RANDBETWEEN(1,250)," ",VLOOKUP(RANDBETWEEN(1,20),DATA!$A$1:$G$21,4,FALSE))</f>
        <v>2 Country Rd</v>
      </c>
      <c r="F94" t="str">
        <f ca="1">VLOOKUP(RANDBETWEEN(1,20),DATA!$A$1:$G$21,5,FALSE)</f>
        <v>La Habra</v>
      </c>
      <c r="G94" t="str">
        <f ca="1">VLOOKUP(F94,DATA!$E$1:$G$21,2,FALSE)</f>
        <v>Elmira School District</v>
      </c>
      <c r="H94">
        <f t="shared" ca="1" si="5"/>
        <v>9</v>
      </c>
      <c r="I94" t="str">
        <f t="shared" ca="1" si="6"/>
        <v>4/16/2005</v>
      </c>
      <c r="J94">
        <f t="shared" ca="1" si="4"/>
        <v>15</v>
      </c>
      <c r="K94" t="str">
        <f ca="1">VLOOKUP(RANDBETWEEN(1,20),DATA!$A$1:$G$21,7,FALSE)</f>
        <v>No</v>
      </c>
    </row>
    <row r="95" spans="1:11" x14ac:dyDescent="0.25">
      <c r="A95" t="str">
        <f ca="1">VLOOKUP(RANDBETWEEN(1,20),DATA!$A$1:$G$21,2,FALSE)</f>
        <v>Leticia</v>
      </c>
      <c r="B95" t="str">
        <f ca="1">VLOOKUP(RANDBETWEEN(1,20),DATA!$A$1:$G$21,3,FALSE)</f>
        <v>Lopez</v>
      </c>
      <c r="C95" t="str">
        <f ca="1">VLOOKUP(RANDBETWEEN(1,10),DATA!$A$1:$G$21,2,FALSE)</f>
        <v>Alejandra</v>
      </c>
      <c r="D95" t="str">
        <f ca="1">VLOOKUP(RANDBETWEEN(11,20),DATA!$A$1:$G$21,2,FALSE)</f>
        <v>Richard</v>
      </c>
      <c r="E95" t="str">
        <f ca="1">_xlfn.CONCAT(RANDBETWEEN(1,250)," ",VLOOKUP(RANDBETWEEN(1,20),DATA!$A$1:$G$21,4,FALSE))</f>
        <v>115 Jefferson St</v>
      </c>
      <c r="F95" t="str">
        <f ca="1">VLOOKUP(RANDBETWEEN(1,20),DATA!$A$1:$G$21,5,FALSE)</f>
        <v>Poughkeepsie</v>
      </c>
      <c r="G95" t="str">
        <f ca="1">VLOOKUP(F95,DATA!$E$1:$G$21,2,FALSE)</f>
        <v>Sherman School District</v>
      </c>
      <c r="H95">
        <f t="shared" ca="1" si="5"/>
        <v>3</v>
      </c>
      <c r="I95" t="str">
        <f t="shared" ca="1" si="6"/>
        <v>7/11/2011</v>
      </c>
      <c r="J95">
        <f t="shared" ca="1" si="4"/>
        <v>8</v>
      </c>
      <c r="K95" t="str">
        <f ca="1">VLOOKUP(RANDBETWEEN(1,20),DATA!$A$1:$G$21,7,FALSE)</f>
        <v>Yes</v>
      </c>
    </row>
    <row r="96" spans="1:11" x14ac:dyDescent="0.25">
      <c r="A96" t="str">
        <f ca="1">VLOOKUP(RANDBETWEEN(1,20),DATA!$A$1:$G$21,2,FALSE)</f>
        <v>Michael</v>
      </c>
      <c r="B96" t="str">
        <f ca="1">VLOOKUP(RANDBETWEEN(1,20),DATA!$A$1:$G$21,3,FALSE)</f>
        <v>Hernandez</v>
      </c>
      <c r="C96" t="str">
        <f ca="1">VLOOKUP(RANDBETWEEN(1,10),DATA!$A$1:$G$21,2,FALSE)</f>
        <v>Leticia</v>
      </c>
      <c r="D96" t="str">
        <f ca="1">VLOOKUP(RANDBETWEEN(11,20),DATA!$A$1:$G$21,2,FALSE)</f>
        <v>Daniel</v>
      </c>
      <c r="E96" t="str">
        <f ca="1">_xlfn.CONCAT(RANDBETWEEN(1,250)," ",VLOOKUP(RANDBETWEEN(1,20),DATA!$A$1:$G$21,4,FALSE))</f>
        <v>130 Washington St</v>
      </c>
      <c r="F96" t="str">
        <f ca="1">VLOOKUP(RANDBETWEEN(1,20),DATA!$A$1:$G$21,5,FALSE)</f>
        <v>Lombard</v>
      </c>
      <c r="G96" t="str">
        <f ca="1">VLOOKUP(F96,DATA!$E$1:$G$21,2,FALSE)</f>
        <v>Clanton School District</v>
      </c>
      <c r="H96">
        <f t="shared" ca="1" si="5"/>
        <v>10</v>
      </c>
      <c r="I96" t="str">
        <f t="shared" ca="1" si="6"/>
        <v>3/29/2004</v>
      </c>
      <c r="J96">
        <f t="shared" ca="1" si="4"/>
        <v>16</v>
      </c>
      <c r="K96" t="str">
        <f ca="1">VLOOKUP(RANDBETWEEN(1,20),DATA!$A$1:$G$21,7,FALSE)</f>
        <v>No</v>
      </c>
    </row>
    <row r="97" spans="1:11" x14ac:dyDescent="0.25">
      <c r="A97" t="str">
        <f ca="1">VLOOKUP(RANDBETWEEN(1,20),DATA!$A$1:$G$21,2,FALSE)</f>
        <v>Leticia</v>
      </c>
      <c r="B97" t="str">
        <f ca="1">VLOOKUP(RANDBETWEEN(1,20),DATA!$A$1:$G$21,3,FALSE)</f>
        <v>Flores</v>
      </c>
      <c r="C97" t="str">
        <f ca="1">VLOOKUP(RANDBETWEEN(1,10),DATA!$A$1:$G$21,2,FALSE)</f>
        <v>Margarita</v>
      </c>
      <c r="D97" t="str">
        <f ca="1">VLOOKUP(RANDBETWEEN(11,20),DATA!$A$1:$G$21,2,FALSE)</f>
        <v>Michael</v>
      </c>
      <c r="E97" t="str">
        <f ca="1">_xlfn.CONCAT(RANDBETWEEN(1,250)," ",VLOOKUP(RANDBETWEEN(1,20),DATA!$A$1:$G$21,4,FALSE))</f>
        <v>178 Spruce St</v>
      </c>
      <c r="F97" t="str">
        <f ca="1">VLOOKUP(RANDBETWEEN(1,20),DATA!$A$1:$G$21,5,FALSE)</f>
        <v>Elizabethtown</v>
      </c>
      <c r="G97" t="str">
        <f ca="1">VLOOKUP(F97,DATA!$E$1:$G$21,2,FALSE)</f>
        <v>Cicero School District</v>
      </c>
      <c r="H97">
        <f t="shared" ca="1" si="5"/>
        <v>7</v>
      </c>
      <c r="I97" t="str">
        <f t="shared" ca="1" si="6"/>
        <v>1/30/2007</v>
      </c>
      <c r="J97">
        <f t="shared" ca="1" si="4"/>
        <v>13</v>
      </c>
      <c r="K97" t="str">
        <f ca="1">VLOOKUP(RANDBETWEEN(1,20),DATA!$A$1:$G$21,7,FALSE)</f>
        <v>No</v>
      </c>
    </row>
    <row r="98" spans="1:11" x14ac:dyDescent="0.25">
      <c r="A98" t="str">
        <f ca="1">VLOOKUP(RANDBETWEEN(1,20),DATA!$A$1:$G$21,2,FALSE)</f>
        <v>Alejandra</v>
      </c>
      <c r="B98" t="str">
        <f ca="1">VLOOKUP(RANDBETWEEN(1,20),DATA!$A$1:$G$21,3,FALSE)</f>
        <v>Wilson</v>
      </c>
      <c r="C98" t="str">
        <f ca="1">VLOOKUP(RANDBETWEEN(1,10),DATA!$A$1:$G$21,2,FALSE)</f>
        <v>Juana</v>
      </c>
      <c r="D98" t="str">
        <f ca="1">VLOOKUP(RANDBETWEEN(11,20),DATA!$A$1:$G$21,2,FALSE)</f>
        <v>Richard</v>
      </c>
      <c r="E98" t="str">
        <f ca="1">_xlfn.CONCAT(RANDBETWEEN(1,250)," ",VLOOKUP(RANDBETWEEN(1,20),DATA!$A$1:$G$21,4,FALSE))</f>
        <v>127 Farmhouse Ave</v>
      </c>
      <c r="F98" t="str">
        <f ca="1">VLOOKUP(RANDBETWEEN(1,20),DATA!$A$1:$G$21,5,FALSE)</f>
        <v>Waukesha</v>
      </c>
      <c r="G98" t="str">
        <f ca="1">VLOOKUP(F98,DATA!$E$1:$G$21,2,FALSE)</f>
        <v>Elmira School District</v>
      </c>
      <c r="H98">
        <f t="shared" ca="1" si="5"/>
        <v>4</v>
      </c>
      <c r="I98" t="str">
        <f t="shared" ca="1" si="6"/>
        <v>2/1/2010</v>
      </c>
      <c r="J98">
        <f t="shared" ref="J98:J129" ca="1" si="7">ROUNDDOWN(YEARFRAC(I98,TODAY()),)</f>
        <v>10</v>
      </c>
      <c r="K98" t="str">
        <f ca="1">VLOOKUP(RANDBETWEEN(1,20),DATA!$A$1:$G$21,7,FALSE)</f>
        <v>No</v>
      </c>
    </row>
    <row r="99" spans="1:11" x14ac:dyDescent="0.25">
      <c r="A99" t="str">
        <f ca="1">VLOOKUP(RANDBETWEEN(1,20),DATA!$A$1:$G$21,2,FALSE)</f>
        <v>Alicia</v>
      </c>
      <c r="B99" t="str">
        <f ca="1">VLOOKUP(RANDBETWEEN(1,20),DATA!$A$1:$G$21,3,FALSE)</f>
        <v>Flores</v>
      </c>
      <c r="C99" t="str">
        <f ca="1">VLOOKUP(RANDBETWEEN(1,10),DATA!$A$1:$G$21,2,FALSE)</f>
        <v>Veronica</v>
      </c>
      <c r="D99" t="str">
        <f ca="1">VLOOKUP(RANDBETWEEN(11,20),DATA!$A$1:$G$21,2,FALSE)</f>
        <v>Daniel</v>
      </c>
      <c r="E99" t="str">
        <f ca="1">_xlfn.CONCAT(RANDBETWEEN(1,250)," ",VLOOKUP(RANDBETWEEN(1,20),DATA!$A$1:$G$21,4,FALSE))</f>
        <v>72 Park Ave</v>
      </c>
      <c r="F99" t="str">
        <f ca="1">VLOOKUP(RANDBETWEEN(1,20),DATA!$A$1:$G$21,5,FALSE)</f>
        <v>Warm Springs</v>
      </c>
      <c r="G99" t="str">
        <f ca="1">VLOOKUP(F99,DATA!$E$1:$G$21,2,FALSE)</f>
        <v>Hamilton School District</v>
      </c>
      <c r="H99">
        <f t="shared" ca="1" si="5"/>
        <v>6</v>
      </c>
      <c r="I99" t="str">
        <f t="shared" ca="1" si="6"/>
        <v>10/30/2008</v>
      </c>
      <c r="J99">
        <f t="shared" ca="1" si="7"/>
        <v>11</v>
      </c>
      <c r="K99" t="str">
        <f ca="1">VLOOKUP(RANDBETWEEN(1,20),DATA!$A$1:$G$21,7,FALSE)</f>
        <v>Yes</v>
      </c>
    </row>
    <row r="100" spans="1:11" x14ac:dyDescent="0.25">
      <c r="A100" t="str">
        <f ca="1">VLOOKUP(RANDBETWEEN(1,20),DATA!$A$1:$G$21,2,FALSE)</f>
        <v>Alejandra</v>
      </c>
      <c r="B100" t="str">
        <f ca="1">VLOOKUP(RANDBETWEEN(1,20),DATA!$A$1:$G$21,3,FALSE)</f>
        <v>Gomez</v>
      </c>
      <c r="C100" t="str">
        <f ca="1">VLOOKUP(RANDBETWEEN(1,10),DATA!$A$1:$G$21,2,FALSE)</f>
        <v>Gabriela</v>
      </c>
      <c r="D100" t="str">
        <f ca="1">VLOOKUP(RANDBETWEEN(11,20),DATA!$A$1:$G$21,2,FALSE)</f>
        <v>Jose</v>
      </c>
      <c r="E100" t="str">
        <f ca="1">_xlfn.CONCAT(RANDBETWEEN(1,250)," ",VLOOKUP(RANDBETWEEN(1,20),DATA!$A$1:$G$21,4,FALSE))</f>
        <v>50 Ocean Ave</v>
      </c>
      <c r="F100" t="str">
        <f ca="1">VLOOKUP(RANDBETWEEN(1,20),DATA!$A$1:$G$21,5,FALSE)</f>
        <v>Mobridge</v>
      </c>
      <c r="G100" t="str">
        <f ca="1">VLOOKUP(F100,DATA!$E$1:$G$21,2,FALSE)</f>
        <v>Weirton School District</v>
      </c>
      <c r="H100">
        <f t="shared" ca="1" si="5"/>
        <v>11</v>
      </c>
      <c r="I100" t="str">
        <f t="shared" ca="1" si="6"/>
        <v>10/8/2003</v>
      </c>
      <c r="J100">
        <f t="shared" ca="1" si="7"/>
        <v>16</v>
      </c>
      <c r="K100" t="str">
        <f ca="1">VLOOKUP(RANDBETWEEN(1,20),DATA!$A$1:$G$21,7,FALSE)</f>
        <v>No</v>
      </c>
    </row>
    <row r="101" spans="1:11" x14ac:dyDescent="0.25">
      <c r="A101" t="str">
        <f ca="1">VLOOKUP(RANDBETWEEN(1,20),DATA!$A$1:$G$21,2,FALSE)</f>
        <v>Elizabeth</v>
      </c>
      <c r="B101" t="str">
        <f ca="1">VLOOKUP(RANDBETWEEN(1,20),DATA!$A$1:$G$21,3,FALSE)</f>
        <v>Lopez</v>
      </c>
      <c r="C101" t="str">
        <f ca="1">VLOOKUP(RANDBETWEEN(1,10),DATA!$A$1:$G$21,2,FALSE)</f>
        <v>Margarita</v>
      </c>
      <c r="D101" t="str">
        <f ca="1">VLOOKUP(RANDBETWEEN(11,20),DATA!$A$1:$G$21,2,FALSE)</f>
        <v>Jose</v>
      </c>
      <c r="E101" t="str">
        <f ca="1">_xlfn.CONCAT(RANDBETWEEN(1,250)," ",VLOOKUP(RANDBETWEEN(1,20),DATA!$A$1:$G$21,4,FALSE))</f>
        <v>124 Elm St</v>
      </c>
      <c r="F101" t="str">
        <f ca="1">VLOOKUP(RANDBETWEEN(1,20),DATA!$A$1:$G$21,5,FALSE)</f>
        <v>Athol</v>
      </c>
      <c r="G101" t="str">
        <f ca="1">VLOOKUP(F101,DATA!$E$1:$G$21,2,FALSE)</f>
        <v>Hamilton School District</v>
      </c>
      <c r="H101">
        <f t="shared" ca="1" si="5"/>
        <v>9</v>
      </c>
      <c r="I101" t="str">
        <f t="shared" ca="1" si="6"/>
        <v>4/28/2005</v>
      </c>
      <c r="J101">
        <f t="shared" ca="1" si="7"/>
        <v>15</v>
      </c>
      <c r="K101" t="str">
        <f ca="1">VLOOKUP(RANDBETWEEN(1,20),DATA!$A$1:$G$21,7,FALSE)</f>
        <v>No</v>
      </c>
    </row>
    <row r="102" spans="1:11" x14ac:dyDescent="0.25">
      <c r="A102" t="str">
        <f ca="1">VLOOKUP(RANDBETWEEN(1,20),DATA!$A$1:$G$21,2,FALSE)</f>
        <v>Margarita</v>
      </c>
      <c r="B102" t="str">
        <f ca="1">VLOOKUP(RANDBETWEEN(1,20),DATA!$A$1:$G$21,3,FALSE)</f>
        <v>Perez</v>
      </c>
      <c r="C102" t="str">
        <f ca="1">VLOOKUP(RANDBETWEEN(1,10),DATA!$A$1:$G$21,2,FALSE)</f>
        <v>Patricia</v>
      </c>
      <c r="D102" t="str">
        <f ca="1">VLOOKUP(RANDBETWEEN(11,20),DATA!$A$1:$G$21,2,FALSE)</f>
        <v>Miguel</v>
      </c>
      <c r="E102" t="str">
        <f ca="1">_xlfn.CONCAT(RANDBETWEEN(1,250)," ",VLOOKUP(RANDBETWEEN(1,20),DATA!$A$1:$G$21,4,FALSE))</f>
        <v>52 Country Rd</v>
      </c>
      <c r="F102" t="str">
        <f ca="1">VLOOKUP(RANDBETWEEN(1,20),DATA!$A$1:$G$21,5,FALSE)</f>
        <v>Baker City</v>
      </c>
      <c r="G102" t="str">
        <f ca="1">VLOOKUP(F102,DATA!$E$1:$G$21,2,FALSE)</f>
        <v>Elmira School District</v>
      </c>
      <c r="H102">
        <f t="shared" ca="1" si="5"/>
        <v>1</v>
      </c>
      <c r="I102" t="str">
        <f t="shared" ca="1" si="6"/>
        <v>10/29/2013</v>
      </c>
      <c r="J102">
        <f t="shared" ca="1" si="7"/>
        <v>6</v>
      </c>
      <c r="K102" t="str">
        <f ca="1">VLOOKUP(RANDBETWEEN(1,20),DATA!$A$1:$G$21,7,FALSE)</f>
        <v>No</v>
      </c>
    </row>
    <row r="103" spans="1:11" x14ac:dyDescent="0.25">
      <c r="A103" t="str">
        <f ca="1">VLOOKUP(RANDBETWEEN(1,20),DATA!$A$1:$G$21,2,FALSE)</f>
        <v>Miguel</v>
      </c>
      <c r="B103" t="str">
        <f ca="1">VLOOKUP(RANDBETWEEN(1,20),DATA!$A$1:$G$21,3,FALSE)</f>
        <v>Williams</v>
      </c>
      <c r="C103" t="str">
        <f ca="1">VLOOKUP(RANDBETWEEN(1,10),DATA!$A$1:$G$21,2,FALSE)</f>
        <v>Gabriela</v>
      </c>
      <c r="D103" t="str">
        <f ca="1">VLOOKUP(RANDBETWEEN(11,20),DATA!$A$1:$G$21,2,FALSE)</f>
        <v>Francisco</v>
      </c>
      <c r="E103" t="str">
        <f ca="1">_xlfn.CONCAT(RANDBETWEEN(1,250)," ",VLOOKUP(RANDBETWEEN(1,20),DATA!$A$1:$G$21,4,FALSE))</f>
        <v>69 Franklin Ave</v>
      </c>
      <c r="F103" t="str">
        <f ca="1">VLOOKUP(RANDBETWEEN(1,20),DATA!$A$1:$G$21,5,FALSE)</f>
        <v>Poughkeepsie</v>
      </c>
      <c r="G103" t="str">
        <f ca="1">VLOOKUP(F103,DATA!$E$1:$G$21,2,FALSE)</f>
        <v>Sherman School District</v>
      </c>
      <c r="H103">
        <f t="shared" ca="1" si="5"/>
        <v>1</v>
      </c>
      <c r="I103" t="str">
        <f t="shared" ca="1" si="6"/>
        <v>1/22/2013</v>
      </c>
      <c r="J103">
        <f t="shared" ca="1" si="7"/>
        <v>7</v>
      </c>
      <c r="K103" t="str">
        <f ca="1">VLOOKUP(RANDBETWEEN(1,20),DATA!$A$1:$G$21,7,FALSE)</f>
        <v>No</v>
      </c>
    </row>
    <row r="104" spans="1:11" x14ac:dyDescent="0.25">
      <c r="A104" t="str">
        <f ca="1">VLOOKUP(RANDBETWEEN(1,20),DATA!$A$1:$G$21,2,FALSE)</f>
        <v>Gabriela</v>
      </c>
      <c r="B104" t="str">
        <f ca="1">VLOOKUP(RANDBETWEEN(1,20),DATA!$A$1:$G$21,3,FALSE)</f>
        <v>Jones</v>
      </c>
      <c r="C104" t="str">
        <f ca="1">VLOOKUP(RANDBETWEEN(1,10),DATA!$A$1:$G$21,2,FALSE)</f>
        <v>Leticia</v>
      </c>
      <c r="D104" t="str">
        <f ca="1">VLOOKUP(RANDBETWEEN(11,20),DATA!$A$1:$G$21,2,FALSE)</f>
        <v>Daniel</v>
      </c>
      <c r="E104" t="str">
        <f ca="1">_xlfn.CONCAT(RANDBETWEEN(1,250)," ",VLOOKUP(RANDBETWEEN(1,20),DATA!$A$1:$G$21,4,FALSE))</f>
        <v>116 Pine St</v>
      </c>
      <c r="F104" t="str">
        <f ca="1">VLOOKUP(RANDBETWEEN(1,20),DATA!$A$1:$G$21,5,FALSE)</f>
        <v>Elizabethtown</v>
      </c>
      <c r="G104" t="str">
        <f ca="1">VLOOKUP(F104,DATA!$E$1:$G$21,2,FALSE)</f>
        <v>Cicero School District</v>
      </c>
      <c r="H104">
        <f t="shared" ca="1" si="5"/>
        <v>2</v>
      </c>
      <c r="I104" t="str">
        <f t="shared" ca="1" si="6"/>
        <v>9/6/2012</v>
      </c>
      <c r="J104">
        <f t="shared" ca="1" si="7"/>
        <v>7</v>
      </c>
      <c r="K104" t="str">
        <f ca="1">VLOOKUP(RANDBETWEEN(1,20),DATA!$A$1:$G$21,7,FALSE)</f>
        <v>No</v>
      </c>
    </row>
    <row r="105" spans="1:11" x14ac:dyDescent="0.25">
      <c r="A105" t="str">
        <f ca="1">VLOOKUP(RANDBETWEEN(1,20),DATA!$A$1:$G$21,2,FALSE)</f>
        <v>Richard</v>
      </c>
      <c r="B105" t="str">
        <f ca="1">VLOOKUP(RANDBETWEEN(1,20),DATA!$A$1:$G$21,3,FALSE)</f>
        <v>Rodriguez</v>
      </c>
      <c r="C105" t="str">
        <f ca="1">VLOOKUP(RANDBETWEEN(1,10),DATA!$A$1:$G$21,2,FALSE)</f>
        <v>Juana</v>
      </c>
      <c r="D105" t="str">
        <f ca="1">VLOOKUP(RANDBETWEEN(11,20),DATA!$A$1:$G$21,2,FALSE)</f>
        <v>Pedro</v>
      </c>
      <c r="E105" t="str">
        <f ca="1">_xlfn.CONCAT(RANDBETWEEN(1,250)," ",VLOOKUP(RANDBETWEEN(1,20),DATA!$A$1:$G$21,4,FALSE))</f>
        <v>205 Mountain Ave</v>
      </c>
      <c r="F105" t="str">
        <f ca="1">VLOOKUP(RANDBETWEEN(1,20),DATA!$A$1:$G$21,5,FALSE)</f>
        <v>Elizabethtown</v>
      </c>
      <c r="G105" t="str">
        <f ca="1">VLOOKUP(F105,DATA!$E$1:$G$21,2,FALSE)</f>
        <v>Cicero School District</v>
      </c>
      <c r="H105">
        <f t="shared" ca="1" si="5"/>
        <v>5</v>
      </c>
      <c r="I105" t="str">
        <f t="shared" ca="1" si="6"/>
        <v>10/3/2009</v>
      </c>
      <c r="J105">
        <f t="shared" ca="1" si="7"/>
        <v>10</v>
      </c>
      <c r="K105" t="str">
        <f ca="1">VLOOKUP(RANDBETWEEN(1,20),DATA!$A$1:$G$21,7,FALSE)</f>
        <v>No</v>
      </c>
    </row>
    <row r="106" spans="1:11" x14ac:dyDescent="0.25">
      <c r="A106" t="str">
        <f ca="1">VLOOKUP(RANDBETWEEN(1,20),DATA!$A$1:$G$21,2,FALSE)</f>
        <v>Alejandra</v>
      </c>
      <c r="B106" t="str">
        <f ca="1">VLOOKUP(RANDBETWEEN(1,20),DATA!$A$1:$G$21,3,FALSE)</f>
        <v>Brown</v>
      </c>
      <c r="C106" t="str">
        <f ca="1">VLOOKUP(RANDBETWEEN(1,10),DATA!$A$1:$G$21,2,FALSE)</f>
        <v>Maria</v>
      </c>
      <c r="D106" t="str">
        <f ca="1">VLOOKUP(RANDBETWEEN(11,20),DATA!$A$1:$G$21,2,FALSE)</f>
        <v>Michael</v>
      </c>
      <c r="E106" t="str">
        <f ca="1">_xlfn.CONCAT(RANDBETWEEN(1,250)," ",VLOOKUP(RANDBETWEEN(1,20),DATA!$A$1:$G$21,4,FALSE))</f>
        <v>209 Farmhouse Ave</v>
      </c>
      <c r="F106" t="str">
        <f ca="1">VLOOKUP(RANDBETWEEN(1,20),DATA!$A$1:$G$21,5,FALSE)</f>
        <v>Monett</v>
      </c>
      <c r="G106" t="str">
        <f ca="1">VLOOKUP(F106,DATA!$E$1:$G$21,2,FALSE)</f>
        <v>Clanton School District</v>
      </c>
      <c r="H106">
        <f t="shared" ca="1" si="5"/>
        <v>2</v>
      </c>
      <c r="I106" t="str">
        <f t="shared" ca="1" si="6"/>
        <v>10/30/2012</v>
      </c>
      <c r="J106">
        <f t="shared" ca="1" si="7"/>
        <v>7</v>
      </c>
      <c r="K106" t="str">
        <f ca="1">VLOOKUP(RANDBETWEEN(1,20),DATA!$A$1:$G$21,7,FALSE)</f>
        <v>No</v>
      </c>
    </row>
    <row r="107" spans="1:11" x14ac:dyDescent="0.25">
      <c r="A107" t="str">
        <f ca="1">VLOOKUP(RANDBETWEEN(1,20),DATA!$A$1:$G$21,2,FALSE)</f>
        <v>Alejandra</v>
      </c>
      <c r="B107" t="str">
        <f ca="1">VLOOKUP(RANDBETWEEN(1,20),DATA!$A$1:$G$21,3,FALSE)</f>
        <v>Miller</v>
      </c>
      <c r="C107" t="str">
        <f ca="1">VLOOKUP(RANDBETWEEN(1,10),DATA!$A$1:$G$21,2,FALSE)</f>
        <v>Elizabeth</v>
      </c>
      <c r="D107" t="str">
        <f ca="1">VLOOKUP(RANDBETWEEN(11,20),DATA!$A$1:$G$21,2,FALSE)</f>
        <v>Pedro</v>
      </c>
      <c r="E107" t="str">
        <f ca="1">_xlfn.CONCAT(RANDBETWEEN(1,250)," ",VLOOKUP(RANDBETWEEN(1,20),DATA!$A$1:$G$21,4,FALSE))</f>
        <v>144 East St</v>
      </c>
      <c r="F107" t="str">
        <f ca="1">VLOOKUP(RANDBETWEEN(1,20),DATA!$A$1:$G$21,5,FALSE)</f>
        <v>Mobridge</v>
      </c>
      <c r="G107" t="str">
        <f ca="1">VLOOKUP(F107,DATA!$E$1:$G$21,2,FALSE)</f>
        <v>Weirton School District</v>
      </c>
      <c r="H107">
        <f t="shared" ca="1" si="5"/>
        <v>7</v>
      </c>
      <c r="I107" t="str">
        <f t="shared" ca="1" si="6"/>
        <v>8/11/2007</v>
      </c>
      <c r="J107">
        <f t="shared" ca="1" si="7"/>
        <v>12</v>
      </c>
      <c r="K107" t="str">
        <f ca="1">VLOOKUP(RANDBETWEEN(1,20),DATA!$A$1:$G$21,7,FALSE)</f>
        <v>No</v>
      </c>
    </row>
    <row r="108" spans="1:11" x14ac:dyDescent="0.25">
      <c r="A108" t="str">
        <f ca="1">VLOOKUP(RANDBETWEEN(1,20),DATA!$A$1:$G$21,2,FALSE)</f>
        <v xml:space="preserve"> Juan</v>
      </c>
      <c r="B108" t="str">
        <f ca="1">VLOOKUP(RANDBETWEEN(1,20),DATA!$A$1:$G$21,3,FALSE)</f>
        <v>Perez</v>
      </c>
      <c r="C108" t="str">
        <f ca="1">VLOOKUP(RANDBETWEEN(1,10),DATA!$A$1:$G$21,2,FALSE)</f>
        <v>Margarita</v>
      </c>
      <c r="D108" t="str">
        <f ca="1">VLOOKUP(RANDBETWEEN(11,20),DATA!$A$1:$G$21,2,FALSE)</f>
        <v>Michael</v>
      </c>
      <c r="E108" t="str">
        <f ca="1">_xlfn.CONCAT(RANDBETWEEN(1,250)," ",VLOOKUP(RANDBETWEEN(1,20),DATA!$A$1:$G$21,4,FALSE))</f>
        <v>94 Lake Ave</v>
      </c>
      <c r="F108" t="str">
        <f ca="1">VLOOKUP(RANDBETWEEN(1,20),DATA!$A$1:$G$21,5,FALSE)</f>
        <v>Liberal</v>
      </c>
      <c r="G108" t="str">
        <f ca="1">VLOOKUP(F108,DATA!$E$1:$G$21,2,FALSE)</f>
        <v>Bloomfield Hills School District</v>
      </c>
      <c r="H108">
        <f t="shared" ca="1" si="5"/>
        <v>8</v>
      </c>
      <c r="I108" t="str">
        <f t="shared" ca="1" si="6"/>
        <v>4/18/2006</v>
      </c>
      <c r="J108">
        <f t="shared" ca="1" si="7"/>
        <v>14</v>
      </c>
      <c r="K108" t="str">
        <f ca="1">VLOOKUP(RANDBETWEEN(1,20),DATA!$A$1:$G$21,7,FALSE)</f>
        <v>Yes</v>
      </c>
    </row>
    <row r="109" spans="1:11" x14ac:dyDescent="0.25">
      <c r="A109" t="str">
        <f ca="1">VLOOKUP(RANDBETWEEN(1,20),DATA!$A$1:$G$21,2,FALSE)</f>
        <v>Leticia</v>
      </c>
      <c r="B109" t="str">
        <f ca="1">VLOOKUP(RANDBETWEEN(1,20),DATA!$A$1:$G$21,3,FALSE)</f>
        <v>Gonzalez</v>
      </c>
      <c r="C109" t="str">
        <f ca="1">VLOOKUP(RANDBETWEEN(1,10),DATA!$A$1:$G$21,2,FALSE)</f>
        <v>Elizabeth</v>
      </c>
      <c r="D109" t="str">
        <f ca="1">VLOOKUP(RANDBETWEEN(11,20),DATA!$A$1:$G$21,2,FALSE)</f>
        <v>Francisco</v>
      </c>
      <c r="E109" t="str">
        <f ca="1">_xlfn.CONCAT(RANDBETWEEN(1,250)," ",VLOOKUP(RANDBETWEEN(1,20),DATA!$A$1:$G$21,4,FALSE))</f>
        <v>101 Main St</v>
      </c>
      <c r="F109" t="str">
        <f ca="1">VLOOKUP(RANDBETWEEN(1,20),DATA!$A$1:$G$21,5,FALSE)</f>
        <v>Lombard</v>
      </c>
      <c r="G109" t="str">
        <f ca="1">VLOOKUP(F109,DATA!$E$1:$G$21,2,FALSE)</f>
        <v>Clanton School District</v>
      </c>
      <c r="H109">
        <f t="shared" ca="1" si="5"/>
        <v>11</v>
      </c>
      <c r="I109" t="str">
        <f t="shared" ca="1" si="6"/>
        <v>3/3/2003</v>
      </c>
      <c r="J109">
        <f t="shared" ca="1" si="7"/>
        <v>17</v>
      </c>
      <c r="K109" t="str">
        <f ca="1">VLOOKUP(RANDBETWEEN(1,20),DATA!$A$1:$G$21,7,FALSE)</f>
        <v>No</v>
      </c>
    </row>
    <row r="110" spans="1:11" x14ac:dyDescent="0.25">
      <c r="A110" t="str">
        <f ca="1">VLOOKUP(RANDBETWEEN(1,20),DATA!$A$1:$G$21,2,FALSE)</f>
        <v>Alejandra</v>
      </c>
      <c r="B110" t="str">
        <f ca="1">VLOOKUP(RANDBETWEEN(1,20),DATA!$A$1:$G$21,3,FALSE)</f>
        <v>Gonzalez</v>
      </c>
      <c r="C110" t="str">
        <f ca="1">VLOOKUP(RANDBETWEEN(1,10),DATA!$A$1:$G$21,2,FALSE)</f>
        <v>Juana</v>
      </c>
      <c r="D110" t="str">
        <f ca="1">VLOOKUP(RANDBETWEEN(11,20),DATA!$A$1:$G$21,2,FALSE)</f>
        <v>Pedro</v>
      </c>
      <c r="E110" t="str">
        <f ca="1">_xlfn.CONCAT(RANDBETWEEN(1,250)," ",VLOOKUP(RANDBETWEEN(1,20),DATA!$A$1:$G$21,4,FALSE))</f>
        <v>184 Farmhouse Ave</v>
      </c>
      <c r="F110" t="str">
        <f ca="1">VLOOKUP(RANDBETWEEN(1,20),DATA!$A$1:$G$21,5,FALSE)</f>
        <v>Alhambra</v>
      </c>
      <c r="G110" t="str">
        <f ca="1">VLOOKUP(F110,DATA!$E$1:$G$21,2,FALSE)</f>
        <v>Andover School District</v>
      </c>
      <c r="H110">
        <f t="shared" ca="1" si="5"/>
        <v>1</v>
      </c>
      <c r="I110" t="str">
        <f t="shared" ca="1" si="6"/>
        <v>12/24/2013</v>
      </c>
      <c r="J110">
        <f t="shared" ca="1" si="7"/>
        <v>6</v>
      </c>
      <c r="K110" t="str">
        <f ca="1">VLOOKUP(RANDBETWEEN(1,20),DATA!$A$1:$G$21,7,FALSE)</f>
        <v>No</v>
      </c>
    </row>
    <row r="111" spans="1:11" x14ac:dyDescent="0.25">
      <c r="A111" t="str">
        <f ca="1">VLOOKUP(RANDBETWEEN(1,20),DATA!$A$1:$G$21,2,FALSE)</f>
        <v>Pedro</v>
      </c>
      <c r="B111" t="str">
        <f ca="1">VLOOKUP(RANDBETWEEN(1,20),DATA!$A$1:$G$21,3,FALSE)</f>
        <v>Rodriguez</v>
      </c>
      <c r="C111" t="str">
        <f ca="1">VLOOKUP(RANDBETWEEN(1,10),DATA!$A$1:$G$21,2,FALSE)</f>
        <v>Patricia</v>
      </c>
      <c r="D111" t="str">
        <f ca="1">VLOOKUP(RANDBETWEEN(11,20),DATA!$A$1:$G$21,2,FALSE)</f>
        <v>Richard</v>
      </c>
      <c r="E111" t="str">
        <f ca="1">_xlfn.CONCAT(RANDBETWEEN(1,250)," ",VLOOKUP(RANDBETWEEN(1,20),DATA!$A$1:$G$21,4,FALSE))</f>
        <v>167 Spruce St</v>
      </c>
      <c r="F111" t="str">
        <f ca="1">VLOOKUP(RANDBETWEEN(1,20),DATA!$A$1:$G$21,5,FALSE)</f>
        <v>Lombard</v>
      </c>
      <c r="G111" t="str">
        <f ca="1">VLOOKUP(F111,DATA!$E$1:$G$21,2,FALSE)</f>
        <v>Clanton School District</v>
      </c>
      <c r="H111">
        <f t="shared" ca="1" si="5"/>
        <v>2</v>
      </c>
      <c r="I111" t="str">
        <f t="shared" ca="1" si="6"/>
        <v>10/13/2012</v>
      </c>
      <c r="J111">
        <f t="shared" ca="1" si="7"/>
        <v>7</v>
      </c>
      <c r="K111" t="str">
        <f ca="1">VLOOKUP(RANDBETWEEN(1,20),DATA!$A$1:$G$21,7,FALSE)</f>
        <v>No</v>
      </c>
    </row>
    <row r="112" spans="1:11" x14ac:dyDescent="0.25">
      <c r="A112" t="str">
        <f ca="1">VLOOKUP(RANDBETWEEN(1,20),DATA!$A$1:$G$21,2,FALSE)</f>
        <v>Elizabeth</v>
      </c>
      <c r="B112" t="str">
        <f ca="1">VLOOKUP(RANDBETWEEN(1,20),DATA!$A$1:$G$21,3,FALSE)</f>
        <v>Gonzalez</v>
      </c>
      <c r="C112" t="str">
        <f ca="1">VLOOKUP(RANDBETWEEN(1,10),DATA!$A$1:$G$21,2,FALSE)</f>
        <v>Maria</v>
      </c>
      <c r="D112" t="str">
        <f ca="1">VLOOKUP(RANDBETWEEN(11,20),DATA!$A$1:$G$21,2,FALSE)</f>
        <v>Richard</v>
      </c>
      <c r="E112" t="str">
        <f ca="1">_xlfn.CONCAT(RANDBETWEEN(1,250)," ",VLOOKUP(RANDBETWEEN(1,20),DATA!$A$1:$G$21,4,FALSE))</f>
        <v>92 Park Ave</v>
      </c>
      <c r="F112" t="str">
        <f ca="1">VLOOKUP(RANDBETWEEN(1,20),DATA!$A$1:$G$21,5,FALSE)</f>
        <v>Skoki</v>
      </c>
      <c r="G112" t="str">
        <f ca="1">VLOOKUP(F112,DATA!$E$1:$G$21,2,FALSE)</f>
        <v>Clanton School District</v>
      </c>
      <c r="H112">
        <f t="shared" ca="1" si="5"/>
        <v>2</v>
      </c>
      <c r="I112" t="str">
        <f t="shared" ca="1" si="6"/>
        <v>6/12/2012</v>
      </c>
      <c r="J112">
        <f t="shared" ca="1" si="7"/>
        <v>7</v>
      </c>
      <c r="K112" t="str">
        <f ca="1">VLOOKUP(RANDBETWEEN(1,20),DATA!$A$1:$G$21,7,FALSE)</f>
        <v>Yes</v>
      </c>
    </row>
    <row r="113" spans="1:11" x14ac:dyDescent="0.25">
      <c r="A113" t="str">
        <f ca="1">VLOOKUP(RANDBETWEEN(1,20),DATA!$A$1:$G$21,2,FALSE)</f>
        <v>Veronica</v>
      </c>
      <c r="B113" t="str">
        <f ca="1">VLOOKUP(RANDBETWEEN(1,20),DATA!$A$1:$G$21,3,FALSE)</f>
        <v>Gomez</v>
      </c>
      <c r="C113" t="str">
        <f ca="1">VLOOKUP(RANDBETWEEN(1,10),DATA!$A$1:$G$21,2,FALSE)</f>
        <v>Maria</v>
      </c>
      <c r="D113" t="str">
        <f ca="1">VLOOKUP(RANDBETWEEN(11,20),DATA!$A$1:$G$21,2,FALSE)</f>
        <v>Francisco</v>
      </c>
      <c r="E113" t="str">
        <f ca="1">_xlfn.CONCAT(RANDBETWEEN(1,250)," ",VLOOKUP(RANDBETWEEN(1,20),DATA!$A$1:$G$21,4,FALSE))</f>
        <v>154 Main St</v>
      </c>
      <c r="F113" t="str">
        <f ca="1">VLOOKUP(RANDBETWEEN(1,20),DATA!$A$1:$G$21,5,FALSE)</f>
        <v>Germantown</v>
      </c>
      <c r="G113" t="str">
        <f ca="1">VLOOKUP(F113,DATA!$E$1:$G$21,2,FALSE)</f>
        <v>Andover School District</v>
      </c>
      <c r="H113">
        <f t="shared" ca="1" si="5"/>
        <v>5</v>
      </c>
      <c r="I113" t="str">
        <f t="shared" ca="1" si="6"/>
        <v>1/15/2009</v>
      </c>
      <c r="J113">
        <f t="shared" ca="1" si="7"/>
        <v>11</v>
      </c>
      <c r="K113" t="str">
        <f ca="1">VLOOKUP(RANDBETWEEN(1,20),DATA!$A$1:$G$21,7,FALSE)</f>
        <v>Yes</v>
      </c>
    </row>
    <row r="114" spans="1:11" x14ac:dyDescent="0.25">
      <c r="A114" t="str">
        <f ca="1">VLOOKUP(RANDBETWEEN(1,20),DATA!$A$1:$G$21,2,FALSE)</f>
        <v>Elizabeth</v>
      </c>
      <c r="B114" t="str">
        <f ca="1">VLOOKUP(RANDBETWEEN(1,20),DATA!$A$1:$G$21,3,FALSE)</f>
        <v>Gomez</v>
      </c>
      <c r="C114" t="str">
        <f ca="1">VLOOKUP(RANDBETWEEN(1,10),DATA!$A$1:$G$21,2,FALSE)</f>
        <v>Veronica</v>
      </c>
      <c r="D114" t="str">
        <f ca="1">VLOOKUP(RANDBETWEEN(11,20),DATA!$A$1:$G$21,2,FALSE)</f>
        <v>Pedro</v>
      </c>
      <c r="E114" t="str">
        <f ca="1">_xlfn.CONCAT(RANDBETWEEN(1,250)," ",VLOOKUP(RANDBETWEEN(1,20),DATA!$A$1:$G$21,4,FALSE))</f>
        <v>158 Spruce St</v>
      </c>
      <c r="F114" t="str">
        <f ca="1">VLOOKUP(RANDBETWEEN(1,20),DATA!$A$1:$G$21,5,FALSE)</f>
        <v>Mobridge</v>
      </c>
      <c r="G114" t="str">
        <f ca="1">VLOOKUP(F114,DATA!$E$1:$G$21,2,FALSE)</f>
        <v>Weirton School District</v>
      </c>
      <c r="H114">
        <f t="shared" ca="1" si="5"/>
        <v>10</v>
      </c>
      <c r="I114" t="str">
        <f t="shared" ca="1" si="6"/>
        <v>7/7/2004</v>
      </c>
      <c r="J114">
        <f t="shared" ca="1" si="7"/>
        <v>15</v>
      </c>
      <c r="K114" t="str">
        <f ca="1">VLOOKUP(RANDBETWEEN(1,20),DATA!$A$1:$G$21,7,FALSE)</f>
        <v>No</v>
      </c>
    </row>
    <row r="115" spans="1:11" x14ac:dyDescent="0.25">
      <c r="A115" t="str">
        <f ca="1">VLOOKUP(RANDBETWEEN(1,20),DATA!$A$1:$G$21,2,FALSE)</f>
        <v>Patricia</v>
      </c>
      <c r="B115" t="str">
        <f ca="1">VLOOKUP(RANDBETWEEN(1,20),DATA!$A$1:$G$21,3,FALSE)</f>
        <v>Flores</v>
      </c>
      <c r="C115" t="str">
        <f ca="1">VLOOKUP(RANDBETWEEN(1,10),DATA!$A$1:$G$21,2,FALSE)</f>
        <v>Leticia</v>
      </c>
      <c r="D115" t="str">
        <f ca="1">VLOOKUP(RANDBETWEEN(11,20),DATA!$A$1:$G$21,2,FALSE)</f>
        <v xml:space="preserve"> Juan</v>
      </c>
      <c r="E115" t="str">
        <f ca="1">_xlfn.CONCAT(RANDBETWEEN(1,250)," ",VLOOKUP(RANDBETWEEN(1,20),DATA!$A$1:$G$21,4,FALSE))</f>
        <v>9 Mountain Ave</v>
      </c>
      <c r="F115" t="str">
        <f ca="1">VLOOKUP(RANDBETWEEN(1,20),DATA!$A$1:$G$21,5,FALSE)</f>
        <v>Greenbelt</v>
      </c>
      <c r="G115" t="str">
        <f ca="1">VLOOKUP(F115,DATA!$E$1:$G$21,2,FALSE)</f>
        <v>Mission School District</v>
      </c>
      <c r="H115">
        <f t="shared" ca="1" si="5"/>
        <v>5</v>
      </c>
      <c r="I115" t="str">
        <f t="shared" ca="1" si="6"/>
        <v>12/19/2009</v>
      </c>
      <c r="J115">
        <f t="shared" ca="1" si="7"/>
        <v>10</v>
      </c>
      <c r="K115" t="str">
        <f ca="1">VLOOKUP(RANDBETWEEN(1,20),DATA!$A$1:$G$21,7,FALSE)</f>
        <v>No</v>
      </c>
    </row>
    <row r="116" spans="1:11" x14ac:dyDescent="0.25">
      <c r="A116" t="str">
        <f ca="1">VLOOKUP(RANDBETWEEN(1,20),DATA!$A$1:$G$21,2,FALSE)</f>
        <v>Pedro</v>
      </c>
      <c r="B116" t="str">
        <f ca="1">VLOOKUP(RANDBETWEEN(1,20),DATA!$A$1:$G$21,3,FALSE)</f>
        <v>Brown</v>
      </c>
      <c r="C116" t="str">
        <f ca="1">VLOOKUP(RANDBETWEEN(1,10),DATA!$A$1:$G$21,2,FALSE)</f>
        <v>Gabriela</v>
      </c>
      <c r="D116" t="str">
        <f ca="1">VLOOKUP(RANDBETWEEN(11,20),DATA!$A$1:$G$21,2,FALSE)</f>
        <v>Miguel</v>
      </c>
      <c r="E116" t="str">
        <f ca="1">_xlfn.CONCAT(RANDBETWEEN(1,250)," ",VLOOKUP(RANDBETWEEN(1,20),DATA!$A$1:$G$21,4,FALSE))</f>
        <v>150 Elm St</v>
      </c>
      <c r="F116" t="str">
        <f ca="1">VLOOKUP(RANDBETWEEN(1,20),DATA!$A$1:$G$21,5,FALSE)</f>
        <v>Galena</v>
      </c>
      <c r="G116" t="str">
        <f ca="1">VLOOKUP(F116,DATA!$E$1:$G$21,2,FALSE)</f>
        <v>Redlands School District</v>
      </c>
      <c r="H116">
        <f t="shared" ca="1" si="5"/>
        <v>2</v>
      </c>
      <c r="I116" t="str">
        <f t="shared" ca="1" si="6"/>
        <v>8/25/2012</v>
      </c>
      <c r="J116">
        <f t="shared" ca="1" si="7"/>
        <v>7</v>
      </c>
      <c r="K116" t="str">
        <f ca="1">VLOOKUP(RANDBETWEEN(1,20),DATA!$A$1:$G$21,7,FALSE)</f>
        <v>Yes</v>
      </c>
    </row>
    <row r="117" spans="1:11" x14ac:dyDescent="0.25">
      <c r="A117" t="str">
        <f ca="1">VLOOKUP(RANDBETWEEN(1,20),DATA!$A$1:$G$21,2,FALSE)</f>
        <v>Veronica</v>
      </c>
      <c r="B117" t="str">
        <f ca="1">VLOOKUP(RANDBETWEEN(1,20),DATA!$A$1:$G$21,3,FALSE)</f>
        <v>Taylor</v>
      </c>
      <c r="C117" t="str">
        <f ca="1">VLOOKUP(RANDBETWEEN(1,10),DATA!$A$1:$G$21,2,FALSE)</f>
        <v>Gabriela</v>
      </c>
      <c r="D117" t="str">
        <f ca="1">VLOOKUP(RANDBETWEEN(11,20),DATA!$A$1:$G$21,2,FALSE)</f>
        <v xml:space="preserve"> Juan</v>
      </c>
      <c r="E117" t="str">
        <f ca="1">_xlfn.CONCAT(RANDBETWEEN(1,250)," ",VLOOKUP(RANDBETWEEN(1,20),DATA!$A$1:$G$21,4,FALSE))</f>
        <v>204 Country Rd</v>
      </c>
      <c r="F117" t="str">
        <f ca="1">VLOOKUP(RANDBETWEEN(1,20),DATA!$A$1:$G$21,5,FALSE)</f>
        <v>Baker City</v>
      </c>
      <c r="G117" t="str">
        <f ca="1">VLOOKUP(F117,DATA!$E$1:$G$21,2,FALSE)</f>
        <v>Elmira School District</v>
      </c>
      <c r="H117">
        <f t="shared" ca="1" si="5"/>
        <v>8</v>
      </c>
      <c r="I117" t="str">
        <f t="shared" ca="1" si="6"/>
        <v>1/23/2006</v>
      </c>
      <c r="J117">
        <f t="shared" ca="1" si="7"/>
        <v>14</v>
      </c>
      <c r="K117" t="str">
        <f ca="1">VLOOKUP(RANDBETWEEN(1,20),DATA!$A$1:$G$21,7,FALSE)</f>
        <v>No</v>
      </c>
    </row>
    <row r="118" spans="1:11" x14ac:dyDescent="0.25">
      <c r="A118" t="str">
        <f ca="1">VLOOKUP(RANDBETWEEN(1,20),DATA!$A$1:$G$21,2,FALSE)</f>
        <v>Elizabeth</v>
      </c>
      <c r="B118" t="str">
        <f ca="1">VLOOKUP(RANDBETWEEN(1,20),DATA!$A$1:$G$21,3,FALSE)</f>
        <v>Miller</v>
      </c>
      <c r="C118" t="str">
        <f ca="1">VLOOKUP(RANDBETWEEN(1,10),DATA!$A$1:$G$21,2,FALSE)</f>
        <v>Alejandra</v>
      </c>
      <c r="D118" t="str">
        <f ca="1">VLOOKUP(RANDBETWEEN(11,20),DATA!$A$1:$G$21,2,FALSE)</f>
        <v>Jose</v>
      </c>
      <c r="E118" t="str">
        <f ca="1">_xlfn.CONCAT(RANDBETWEEN(1,250)," ",VLOOKUP(RANDBETWEEN(1,20),DATA!$A$1:$G$21,4,FALSE))</f>
        <v>226 Oak St</v>
      </c>
      <c r="F118" t="str">
        <f ca="1">VLOOKUP(RANDBETWEEN(1,20),DATA!$A$1:$G$21,5,FALSE)</f>
        <v>Benton</v>
      </c>
      <c r="G118" t="str">
        <f ca="1">VLOOKUP(F118,DATA!$E$1:$G$21,2,FALSE)</f>
        <v>Bloomfield Hills School District</v>
      </c>
      <c r="H118">
        <f t="shared" ca="1" si="5"/>
        <v>11</v>
      </c>
      <c r="I118" t="str">
        <f t="shared" ca="1" si="6"/>
        <v>10/6/2003</v>
      </c>
      <c r="J118">
        <f t="shared" ca="1" si="7"/>
        <v>16</v>
      </c>
      <c r="K118" t="str">
        <f ca="1">VLOOKUP(RANDBETWEEN(1,20),DATA!$A$1:$G$21,7,FALSE)</f>
        <v>No</v>
      </c>
    </row>
    <row r="119" spans="1:11" x14ac:dyDescent="0.25">
      <c r="A119" t="str">
        <f ca="1">VLOOKUP(RANDBETWEEN(1,20),DATA!$A$1:$G$21,2,FALSE)</f>
        <v>Pedro</v>
      </c>
      <c r="B119" t="str">
        <f ca="1">VLOOKUP(RANDBETWEEN(1,20),DATA!$A$1:$G$21,3,FALSE)</f>
        <v>Sanchez</v>
      </c>
      <c r="C119" t="str">
        <f ca="1">VLOOKUP(RANDBETWEEN(1,10),DATA!$A$1:$G$21,2,FALSE)</f>
        <v>Alicia</v>
      </c>
      <c r="D119" t="str">
        <f ca="1">VLOOKUP(RANDBETWEEN(11,20),DATA!$A$1:$G$21,2,FALSE)</f>
        <v>Richard</v>
      </c>
      <c r="E119" t="str">
        <f ca="1">_xlfn.CONCAT(RANDBETWEEN(1,250)," ",VLOOKUP(RANDBETWEEN(1,20),DATA!$A$1:$G$21,4,FALSE))</f>
        <v>20 East St</v>
      </c>
      <c r="F119" t="str">
        <f ca="1">VLOOKUP(RANDBETWEEN(1,20),DATA!$A$1:$G$21,5,FALSE)</f>
        <v>Monett</v>
      </c>
      <c r="G119" t="str">
        <f ca="1">VLOOKUP(F119,DATA!$E$1:$G$21,2,FALSE)</f>
        <v>Clanton School District</v>
      </c>
      <c r="H119">
        <f t="shared" ca="1" si="5"/>
        <v>6</v>
      </c>
      <c r="I119" t="str">
        <f t="shared" ca="1" si="6"/>
        <v>7/13/2008</v>
      </c>
      <c r="J119">
        <f t="shared" ca="1" si="7"/>
        <v>11</v>
      </c>
      <c r="K119" t="str">
        <f ca="1">VLOOKUP(RANDBETWEEN(1,20),DATA!$A$1:$G$21,7,FALSE)</f>
        <v>No</v>
      </c>
    </row>
    <row r="120" spans="1:11" x14ac:dyDescent="0.25">
      <c r="A120" t="str">
        <f ca="1">VLOOKUP(RANDBETWEEN(1,20),DATA!$A$1:$G$21,2,FALSE)</f>
        <v>Pedro</v>
      </c>
      <c r="B120" t="str">
        <f ca="1">VLOOKUP(RANDBETWEEN(1,20),DATA!$A$1:$G$21,3,FALSE)</f>
        <v>Miller</v>
      </c>
      <c r="C120" t="str">
        <f ca="1">VLOOKUP(RANDBETWEEN(1,10),DATA!$A$1:$G$21,2,FALSE)</f>
        <v>Margarita</v>
      </c>
      <c r="D120" t="str">
        <f ca="1">VLOOKUP(RANDBETWEEN(11,20),DATA!$A$1:$G$21,2,FALSE)</f>
        <v>Antonio</v>
      </c>
      <c r="E120" t="str">
        <f ca="1">_xlfn.CONCAT(RANDBETWEEN(1,250)," ",VLOOKUP(RANDBETWEEN(1,20),DATA!$A$1:$G$21,4,FALSE))</f>
        <v>91 Elm St</v>
      </c>
      <c r="F120" t="str">
        <f ca="1">VLOOKUP(RANDBETWEEN(1,20),DATA!$A$1:$G$21,5,FALSE)</f>
        <v>Elizabethtown</v>
      </c>
      <c r="G120" t="str">
        <f ca="1">VLOOKUP(F120,DATA!$E$1:$G$21,2,FALSE)</f>
        <v>Cicero School District</v>
      </c>
      <c r="H120">
        <f t="shared" ca="1" si="5"/>
        <v>2</v>
      </c>
      <c r="I120" t="str">
        <f t="shared" ca="1" si="6"/>
        <v>7/6/2012</v>
      </c>
      <c r="J120">
        <f t="shared" ca="1" si="7"/>
        <v>7</v>
      </c>
      <c r="K120" t="str">
        <f ca="1">VLOOKUP(RANDBETWEEN(1,20),DATA!$A$1:$G$21,7,FALSE)</f>
        <v>No</v>
      </c>
    </row>
    <row r="121" spans="1:11" x14ac:dyDescent="0.25">
      <c r="A121" t="str">
        <f ca="1">VLOOKUP(RANDBETWEEN(1,20),DATA!$A$1:$G$21,2,FALSE)</f>
        <v>Alejandra</v>
      </c>
      <c r="B121" t="str">
        <f ca="1">VLOOKUP(RANDBETWEEN(1,20),DATA!$A$1:$G$21,3,FALSE)</f>
        <v>Rodriguez</v>
      </c>
      <c r="C121" t="str">
        <f ca="1">VLOOKUP(RANDBETWEEN(1,10),DATA!$A$1:$G$21,2,FALSE)</f>
        <v>Veronica</v>
      </c>
      <c r="D121" t="str">
        <f ca="1">VLOOKUP(RANDBETWEEN(11,20),DATA!$A$1:$G$21,2,FALSE)</f>
        <v>Miguel</v>
      </c>
      <c r="E121" t="str">
        <f ca="1">_xlfn.CONCAT(RANDBETWEEN(1,250)," ",VLOOKUP(RANDBETWEEN(1,20),DATA!$A$1:$G$21,4,FALSE))</f>
        <v>57 Oak St</v>
      </c>
      <c r="F121" t="str">
        <f ca="1">VLOOKUP(RANDBETWEEN(1,20),DATA!$A$1:$G$21,5,FALSE)</f>
        <v>Wellfleet</v>
      </c>
      <c r="G121" t="str">
        <f ca="1">VLOOKUP(F121,DATA!$E$1:$G$21,2,FALSE)</f>
        <v>Mission School District</v>
      </c>
      <c r="H121">
        <f t="shared" ca="1" si="5"/>
        <v>6</v>
      </c>
      <c r="I121" t="str">
        <f t="shared" ca="1" si="6"/>
        <v>12/21/2008</v>
      </c>
      <c r="J121">
        <f t="shared" ca="1" si="7"/>
        <v>11</v>
      </c>
      <c r="K121" t="str">
        <f ca="1">VLOOKUP(RANDBETWEEN(1,20),DATA!$A$1:$G$21,7,FALSE)</f>
        <v>No</v>
      </c>
    </row>
    <row r="122" spans="1:11" x14ac:dyDescent="0.25">
      <c r="A122" t="str">
        <f ca="1">VLOOKUP(RANDBETWEEN(1,20),DATA!$A$1:$G$21,2,FALSE)</f>
        <v>Juana</v>
      </c>
      <c r="B122" t="str">
        <f ca="1">VLOOKUP(RANDBETWEEN(1,20),DATA!$A$1:$G$21,3,FALSE)</f>
        <v>Gomez</v>
      </c>
      <c r="C122" t="str">
        <f ca="1">VLOOKUP(RANDBETWEEN(1,10),DATA!$A$1:$G$21,2,FALSE)</f>
        <v>Margarita</v>
      </c>
      <c r="D122" t="str">
        <f ca="1">VLOOKUP(RANDBETWEEN(11,20),DATA!$A$1:$G$21,2,FALSE)</f>
        <v>Jose</v>
      </c>
      <c r="E122" t="str">
        <f ca="1">_xlfn.CONCAT(RANDBETWEEN(1,250)," ",VLOOKUP(RANDBETWEEN(1,20),DATA!$A$1:$G$21,4,FALSE))</f>
        <v>217 Lake Ave</v>
      </c>
      <c r="F122" t="str">
        <f ca="1">VLOOKUP(RANDBETWEEN(1,20),DATA!$A$1:$G$21,5,FALSE)</f>
        <v>Skoki</v>
      </c>
      <c r="G122" t="str">
        <f ca="1">VLOOKUP(F122,DATA!$E$1:$G$21,2,FALSE)</f>
        <v>Clanton School District</v>
      </c>
      <c r="H122">
        <f t="shared" ca="1" si="5"/>
        <v>6</v>
      </c>
      <c r="I122" t="str">
        <f t="shared" ca="1" si="6"/>
        <v>10/19/2008</v>
      </c>
      <c r="J122">
        <f t="shared" ca="1" si="7"/>
        <v>11</v>
      </c>
      <c r="K122" t="str">
        <f ca="1">VLOOKUP(RANDBETWEEN(1,20),DATA!$A$1:$G$21,7,FALSE)</f>
        <v>Yes</v>
      </c>
    </row>
    <row r="123" spans="1:11" x14ac:dyDescent="0.25">
      <c r="A123" t="str">
        <f ca="1">VLOOKUP(RANDBETWEEN(1,20),DATA!$A$1:$G$21,2,FALSE)</f>
        <v>Elizabeth</v>
      </c>
      <c r="B123" t="str">
        <f ca="1">VLOOKUP(RANDBETWEEN(1,20),DATA!$A$1:$G$21,3,FALSE)</f>
        <v>Taylor</v>
      </c>
      <c r="C123" t="str">
        <f ca="1">VLOOKUP(RANDBETWEEN(1,10),DATA!$A$1:$G$21,2,FALSE)</f>
        <v>Gabriela</v>
      </c>
      <c r="D123" t="str">
        <f ca="1">VLOOKUP(RANDBETWEEN(11,20),DATA!$A$1:$G$21,2,FALSE)</f>
        <v>Antonio</v>
      </c>
      <c r="E123" t="str">
        <f ca="1">_xlfn.CONCAT(RANDBETWEEN(1,250)," ",VLOOKUP(RANDBETWEEN(1,20),DATA!$A$1:$G$21,4,FALSE))</f>
        <v>67 Ocean Ave</v>
      </c>
      <c r="F123" t="str">
        <f ca="1">VLOOKUP(RANDBETWEEN(1,20),DATA!$A$1:$G$21,5,FALSE)</f>
        <v>Liberal</v>
      </c>
      <c r="G123" t="str">
        <f ca="1">VLOOKUP(F123,DATA!$E$1:$G$21,2,FALSE)</f>
        <v>Bloomfield Hills School District</v>
      </c>
      <c r="H123">
        <f t="shared" ca="1" si="5"/>
        <v>4</v>
      </c>
      <c r="I123" t="str">
        <f t="shared" ca="1" si="6"/>
        <v>9/14/2010</v>
      </c>
      <c r="J123">
        <f t="shared" ca="1" si="7"/>
        <v>9</v>
      </c>
      <c r="K123" t="str">
        <f ca="1">VLOOKUP(RANDBETWEEN(1,20),DATA!$A$1:$G$21,7,FALSE)</f>
        <v>No</v>
      </c>
    </row>
    <row r="124" spans="1:11" x14ac:dyDescent="0.25">
      <c r="A124" t="str">
        <f ca="1">VLOOKUP(RANDBETWEEN(1,20),DATA!$A$1:$G$21,2,FALSE)</f>
        <v>Patricia</v>
      </c>
      <c r="B124" t="str">
        <f ca="1">VLOOKUP(RANDBETWEEN(1,20),DATA!$A$1:$G$21,3,FALSE)</f>
        <v>Wilson</v>
      </c>
      <c r="C124" t="str">
        <f ca="1">VLOOKUP(RANDBETWEEN(1,10),DATA!$A$1:$G$21,2,FALSE)</f>
        <v>Gabriela</v>
      </c>
      <c r="D124" t="str">
        <f ca="1">VLOOKUP(RANDBETWEEN(11,20),DATA!$A$1:$G$21,2,FALSE)</f>
        <v>Antonio</v>
      </c>
      <c r="E124" t="str">
        <f ca="1">_xlfn.CONCAT(RANDBETWEEN(1,250)," ",VLOOKUP(RANDBETWEEN(1,20),DATA!$A$1:$G$21,4,FALSE))</f>
        <v>176 Main St</v>
      </c>
      <c r="F124" t="str">
        <f ca="1">VLOOKUP(RANDBETWEEN(1,20),DATA!$A$1:$G$21,5,FALSE)</f>
        <v>Athol</v>
      </c>
      <c r="G124" t="str">
        <f ca="1">VLOOKUP(F124,DATA!$E$1:$G$21,2,FALSE)</f>
        <v>Hamilton School District</v>
      </c>
      <c r="H124">
        <f t="shared" ca="1" si="5"/>
        <v>6</v>
      </c>
      <c r="I124" t="str">
        <f t="shared" ca="1" si="6"/>
        <v>5/27/2008</v>
      </c>
      <c r="J124">
        <f t="shared" ca="1" si="7"/>
        <v>11</v>
      </c>
      <c r="K124" t="str">
        <f ca="1">VLOOKUP(RANDBETWEEN(1,20),DATA!$A$1:$G$21,7,FALSE)</f>
        <v>No</v>
      </c>
    </row>
    <row r="125" spans="1:11" x14ac:dyDescent="0.25">
      <c r="A125" t="str">
        <f ca="1">VLOOKUP(RANDBETWEEN(1,20),DATA!$A$1:$G$21,2,FALSE)</f>
        <v>Alejandra</v>
      </c>
      <c r="B125" t="str">
        <f ca="1">VLOOKUP(RANDBETWEEN(1,20),DATA!$A$1:$G$21,3,FALSE)</f>
        <v>Martinez</v>
      </c>
      <c r="C125" t="str">
        <f ca="1">VLOOKUP(RANDBETWEEN(1,10),DATA!$A$1:$G$21,2,FALSE)</f>
        <v>Elizabeth</v>
      </c>
      <c r="D125" t="str">
        <f ca="1">VLOOKUP(RANDBETWEEN(11,20),DATA!$A$1:$G$21,2,FALSE)</f>
        <v>Daniel</v>
      </c>
      <c r="E125" t="str">
        <f ca="1">_xlfn.CONCAT(RANDBETWEEN(1,250)," ",VLOOKUP(RANDBETWEEN(1,20),DATA!$A$1:$G$21,4,FALSE))</f>
        <v>112 Maple St</v>
      </c>
      <c r="F125" t="str">
        <f ca="1">VLOOKUP(RANDBETWEEN(1,20),DATA!$A$1:$G$21,5,FALSE)</f>
        <v>La Habra</v>
      </c>
      <c r="G125" t="str">
        <f ca="1">VLOOKUP(F125,DATA!$E$1:$G$21,2,FALSE)</f>
        <v>Elmira School District</v>
      </c>
      <c r="H125">
        <f t="shared" ca="1" si="5"/>
        <v>7</v>
      </c>
      <c r="I125" t="str">
        <f t="shared" ca="1" si="6"/>
        <v>6/27/2007</v>
      </c>
      <c r="J125">
        <f t="shared" ca="1" si="7"/>
        <v>12</v>
      </c>
      <c r="K125" t="str">
        <f ca="1">VLOOKUP(RANDBETWEEN(1,20),DATA!$A$1:$G$21,7,FALSE)</f>
        <v>No</v>
      </c>
    </row>
    <row r="126" spans="1:11" x14ac:dyDescent="0.25">
      <c r="A126" t="str">
        <f ca="1">VLOOKUP(RANDBETWEEN(1,20),DATA!$A$1:$G$21,2,FALSE)</f>
        <v>Richard</v>
      </c>
      <c r="B126" t="str">
        <f ca="1">VLOOKUP(RANDBETWEEN(1,20),DATA!$A$1:$G$21,3,FALSE)</f>
        <v>Williams</v>
      </c>
      <c r="C126" t="str">
        <f ca="1">VLOOKUP(RANDBETWEEN(1,10),DATA!$A$1:$G$21,2,FALSE)</f>
        <v>Alicia</v>
      </c>
      <c r="D126" t="str">
        <f ca="1">VLOOKUP(RANDBETWEEN(11,20),DATA!$A$1:$G$21,2,FALSE)</f>
        <v>Pedro</v>
      </c>
      <c r="E126" t="str">
        <f ca="1">_xlfn.CONCAT(RANDBETWEEN(1,250)," ",VLOOKUP(RANDBETWEEN(1,20),DATA!$A$1:$G$21,4,FALSE))</f>
        <v>96 Maple St</v>
      </c>
      <c r="F126" t="str">
        <f ca="1">VLOOKUP(RANDBETWEEN(1,20),DATA!$A$1:$G$21,5,FALSE)</f>
        <v>Athol</v>
      </c>
      <c r="G126" t="str">
        <f ca="1">VLOOKUP(F126,DATA!$E$1:$G$21,2,FALSE)</f>
        <v>Hamilton School District</v>
      </c>
      <c r="H126">
        <f t="shared" ca="1" si="5"/>
        <v>9</v>
      </c>
      <c r="I126" t="str">
        <f t="shared" ca="1" si="6"/>
        <v>12/18/2005</v>
      </c>
      <c r="J126">
        <f t="shared" ca="1" si="7"/>
        <v>14</v>
      </c>
      <c r="K126" t="str">
        <f ca="1">VLOOKUP(RANDBETWEEN(1,20),DATA!$A$1:$G$21,7,FALSE)</f>
        <v>No</v>
      </c>
    </row>
    <row r="127" spans="1:11" x14ac:dyDescent="0.25">
      <c r="A127" t="str">
        <f ca="1">VLOOKUP(RANDBETWEEN(1,20),DATA!$A$1:$G$21,2,FALSE)</f>
        <v>Elizabeth</v>
      </c>
      <c r="B127" t="str">
        <f ca="1">VLOOKUP(RANDBETWEEN(1,20),DATA!$A$1:$G$21,3,FALSE)</f>
        <v>Rodriguez</v>
      </c>
      <c r="C127" t="str">
        <f ca="1">VLOOKUP(RANDBETWEEN(1,10),DATA!$A$1:$G$21,2,FALSE)</f>
        <v>Juana</v>
      </c>
      <c r="D127" t="str">
        <f ca="1">VLOOKUP(RANDBETWEEN(11,20),DATA!$A$1:$G$21,2,FALSE)</f>
        <v>Daniel</v>
      </c>
      <c r="E127" t="str">
        <f ca="1">_xlfn.CONCAT(RANDBETWEEN(1,250)," ",VLOOKUP(RANDBETWEEN(1,20),DATA!$A$1:$G$21,4,FALSE))</f>
        <v>189 Mountain Ave</v>
      </c>
      <c r="F127" t="str">
        <f ca="1">VLOOKUP(RANDBETWEEN(1,20),DATA!$A$1:$G$21,5,FALSE)</f>
        <v>Monett</v>
      </c>
      <c r="G127" t="str">
        <f ca="1">VLOOKUP(F127,DATA!$E$1:$G$21,2,FALSE)</f>
        <v>Clanton School District</v>
      </c>
      <c r="H127">
        <f t="shared" ca="1" si="5"/>
        <v>1</v>
      </c>
      <c r="I127" t="str">
        <f t="shared" ca="1" si="6"/>
        <v>4/8/2013</v>
      </c>
      <c r="J127">
        <f t="shared" ca="1" si="7"/>
        <v>7</v>
      </c>
      <c r="K127" t="str">
        <f ca="1">VLOOKUP(RANDBETWEEN(1,20),DATA!$A$1:$G$21,7,FALSE)</f>
        <v>No</v>
      </c>
    </row>
    <row r="128" spans="1:11" x14ac:dyDescent="0.25">
      <c r="A128" t="str">
        <f ca="1">VLOOKUP(RANDBETWEEN(1,20),DATA!$A$1:$G$21,2,FALSE)</f>
        <v xml:space="preserve"> Juan</v>
      </c>
      <c r="B128" t="str">
        <f ca="1">VLOOKUP(RANDBETWEEN(1,20),DATA!$A$1:$G$21,3,FALSE)</f>
        <v>Miller</v>
      </c>
      <c r="C128" t="str">
        <f ca="1">VLOOKUP(RANDBETWEEN(1,10),DATA!$A$1:$G$21,2,FALSE)</f>
        <v>Gabriela</v>
      </c>
      <c r="D128" t="str">
        <f ca="1">VLOOKUP(RANDBETWEEN(11,20),DATA!$A$1:$G$21,2,FALSE)</f>
        <v>Jose</v>
      </c>
      <c r="E128" t="str">
        <f ca="1">_xlfn.CONCAT(RANDBETWEEN(1,250)," ",VLOOKUP(RANDBETWEEN(1,20),DATA!$A$1:$G$21,4,FALSE))</f>
        <v>189 Main St</v>
      </c>
      <c r="F128" t="str">
        <f ca="1">VLOOKUP(RANDBETWEEN(1,20),DATA!$A$1:$G$21,5,FALSE)</f>
        <v>Skoki</v>
      </c>
      <c r="G128" t="str">
        <f ca="1">VLOOKUP(F128,DATA!$E$1:$G$21,2,FALSE)</f>
        <v>Clanton School District</v>
      </c>
      <c r="H128">
        <f t="shared" ca="1" si="5"/>
        <v>2</v>
      </c>
      <c r="I128" t="str">
        <f t="shared" ca="1" si="6"/>
        <v>9/28/2012</v>
      </c>
      <c r="J128">
        <f t="shared" ca="1" si="7"/>
        <v>7</v>
      </c>
      <c r="K128" t="str">
        <f ca="1">VLOOKUP(RANDBETWEEN(1,20),DATA!$A$1:$G$21,7,FALSE)</f>
        <v>No</v>
      </c>
    </row>
    <row r="129" spans="1:11" x14ac:dyDescent="0.25">
      <c r="A129" t="str">
        <f ca="1">VLOOKUP(RANDBETWEEN(1,20),DATA!$A$1:$G$21,2,FALSE)</f>
        <v>Pedro</v>
      </c>
      <c r="B129" t="str">
        <f ca="1">VLOOKUP(RANDBETWEEN(1,20),DATA!$A$1:$G$21,3,FALSE)</f>
        <v>Brown</v>
      </c>
      <c r="C129" t="str">
        <f ca="1">VLOOKUP(RANDBETWEEN(1,10),DATA!$A$1:$G$21,2,FALSE)</f>
        <v>Juana</v>
      </c>
      <c r="D129" t="str">
        <f ca="1">VLOOKUP(RANDBETWEEN(11,20),DATA!$A$1:$G$21,2,FALSE)</f>
        <v>Antonio</v>
      </c>
      <c r="E129" t="str">
        <f ca="1">_xlfn.CONCAT(RANDBETWEEN(1,250)," ",VLOOKUP(RANDBETWEEN(1,20),DATA!$A$1:$G$21,4,FALSE))</f>
        <v>95 Oak St</v>
      </c>
      <c r="F129" t="str">
        <f ca="1">VLOOKUP(RANDBETWEEN(1,20),DATA!$A$1:$G$21,5,FALSE)</f>
        <v>Germantown</v>
      </c>
      <c r="G129" t="str">
        <f ca="1">VLOOKUP(F129,DATA!$E$1:$G$21,2,FALSE)</f>
        <v>Andover School District</v>
      </c>
      <c r="H129">
        <f t="shared" ca="1" si="5"/>
        <v>9</v>
      </c>
      <c r="I129" t="str">
        <f t="shared" ca="1" si="6"/>
        <v>4/6/2005</v>
      </c>
      <c r="J129">
        <f t="shared" ca="1" si="7"/>
        <v>15</v>
      </c>
      <c r="K129" t="str">
        <f ca="1">VLOOKUP(RANDBETWEEN(1,20),DATA!$A$1:$G$21,7,FALSE)</f>
        <v>No</v>
      </c>
    </row>
    <row r="130" spans="1:11" x14ac:dyDescent="0.25">
      <c r="A130" t="str">
        <f ca="1">VLOOKUP(RANDBETWEEN(1,20),DATA!$A$1:$G$21,2,FALSE)</f>
        <v>Gabriela</v>
      </c>
      <c r="B130" t="str">
        <f ca="1">VLOOKUP(RANDBETWEEN(1,20),DATA!$A$1:$G$21,3,FALSE)</f>
        <v>Gomez</v>
      </c>
      <c r="C130" t="str">
        <f ca="1">VLOOKUP(RANDBETWEEN(1,10),DATA!$A$1:$G$21,2,FALSE)</f>
        <v>Juana</v>
      </c>
      <c r="D130" t="str">
        <f ca="1">VLOOKUP(RANDBETWEEN(11,20),DATA!$A$1:$G$21,2,FALSE)</f>
        <v>Alejandro</v>
      </c>
      <c r="E130" t="str">
        <f ca="1">_xlfn.CONCAT(RANDBETWEEN(1,250)," ",VLOOKUP(RANDBETWEEN(1,20),DATA!$A$1:$G$21,4,FALSE))</f>
        <v>182 Pine St</v>
      </c>
      <c r="F130" t="str">
        <f ca="1">VLOOKUP(RANDBETWEEN(1,20),DATA!$A$1:$G$21,5,FALSE)</f>
        <v>Greenbelt</v>
      </c>
      <c r="G130" t="str">
        <f ca="1">VLOOKUP(F130,DATA!$E$1:$G$21,2,FALSE)</f>
        <v>Mission School District</v>
      </c>
      <c r="H130">
        <f t="shared" ca="1" si="5"/>
        <v>10</v>
      </c>
      <c r="I130" t="str">
        <f t="shared" ca="1" si="6"/>
        <v>8/22/2004</v>
      </c>
      <c r="J130">
        <f t="shared" ref="J130:J161" ca="1" si="8">ROUNDDOWN(YEARFRAC(I130,TODAY()),)</f>
        <v>15</v>
      </c>
      <c r="K130" t="str">
        <f ca="1">VLOOKUP(RANDBETWEEN(1,20),DATA!$A$1:$G$21,7,FALSE)</f>
        <v>No</v>
      </c>
    </row>
    <row r="131" spans="1:11" x14ac:dyDescent="0.25">
      <c r="A131" t="str">
        <f ca="1">VLOOKUP(RANDBETWEEN(1,20),DATA!$A$1:$G$21,2,FALSE)</f>
        <v>Elizabeth</v>
      </c>
      <c r="B131" t="str">
        <f ca="1">VLOOKUP(RANDBETWEEN(1,20),DATA!$A$1:$G$21,3,FALSE)</f>
        <v>Williams</v>
      </c>
      <c r="C131" t="str">
        <f ca="1">VLOOKUP(RANDBETWEEN(1,10),DATA!$A$1:$G$21,2,FALSE)</f>
        <v>Veronica</v>
      </c>
      <c r="D131" t="str">
        <f ca="1">VLOOKUP(RANDBETWEEN(11,20),DATA!$A$1:$G$21,2,FALSE)</f>
        <v>Jose</v>
      </c>
      <c r="E131" t="str">
        <f ca="1">_xlfn.CONCAT(RANDBETWEEN(1,250)," ",VLOOKUP(RANDBETWEEN(1,20),DATA!$A$1:$G$21,4,FALSE))</f>
        <v>241 Park Ave</v>
      </c>
      <c r="F131" t="str">
        <f ca="1">VLOOKUP(RANDBETWEEN(1,20),DATA!$A$1:$G$21,5,FALSE)</f>
        <v>Benton</v>
      </c>
      <c r="G131" t="str">
        <f ca="1">VLOOKUP(F131,DATA!$E$1:$G$21,2,FALSE)</f>
        <v>Bloomfield Hills School District</v>
      </c>
      <c r="H131">
        <f t="shared" ref="H131:H194" ca="1" si="9">RANDBETWEEN(1,12)</f>
        <v>7</v>
      </c>
      <c r="I131" t="str">
        <f t="shared" ref="I131:I194" ca="1" si="10">_xlfn.CONCAT(RANDBETWEEN(1,12),"/",RANDBETWEEN(1,30),"/",(12-H131+2002))</f>
        <v>6/29/2007</v>
      </c>
      <c r="J131">
        <f t="shared" ca="1" si="8"/>
        <v>12</v>
      </c>
      <c r="K131" t="str">
        <f ca="1">VLOOKUP(RANDBETWEEN(1,20),DATA!$A$1:$G$21,7,FALSE)</f>
        <v>Yes</v>
      </c>
    </row>
    <row r="132" spans="1:11" x14ac:dyDescent="0.25">
      <c r="A132" t="str">
        <f ca="1">VLOOKUP(RANDBETWEEN(1,20),DATA!$A$1:$G$21,2,FALSE)</f>
        <v>Alejandro</v>
      </c>
      <c r="B132" t="str">
        <f ca="1">VLOOKUP(RANDBETWEEN(1,20),DATA!$A$1:$G$21,3,FALSE)</f>
        <v>Martinez</v>
      </c>
      <c r="C132" t="str">
        <f ca="1">VLOOKUP(RANDBETWEEN(1,10),DATA!$A$1:$G$21,2,FALSE)</f>
        <v>Margarita</v>
      </c>
      <c r="D132" t="str">
        <f ca="1">VLOOKUP(RANDBETWEEN(11,20),DATA!$A$1:$G$21,2,FALSE)</f>
        <v>Richard</v>
      </c>
      <c r="E132" t="str">
        <f ca="1">_xlfn.CONCAT(RANDBETWEEN(1,250)," ",VLOOKUP(RANDBETWEEN(1,20),DATA!$A$1:$G$21,4,FALSE))</f>
        <v>143 Country Rd</v>
      </c>
      <c r="F132" t="str">
        <f ca="1">VLOOKUP(RANDBETWEEN(1,20),DATA!$A$1:$G$21,5,FALSE)</f>
        <v>Benton</v>
      </c>
      <c r="G132" t="str">
        <f ca="1">VLOOKUP(F132,DATA!$E$1:$G$21,2,FALSE)</f>
        <v>Bloomfield Hills School District</v>
      </c>
      <c r="H132">
        <f t="shared" ca="1" si="9"/>
        <v>6</v>
      </c>
      <c r="I132" t="str">
        <f t="shared" ca="1" si="10"/>
        <v>4/2/2008</v>
      </c>
      <c r="J132">
        <f t="shared" ca="1" si="8"/>
        <v>12</v>
      </c>
      <c r="K132" t="str">
        <f ca="1">VLOOKUP(RANDBETWEEN(1,20),DATA!$A$1:$G$21,7,FALSE)</f>
        <v>No</v>
      </c>
    </row>
    <row r="133" spans="1:11" x14ac:dyDescent="0.25">
      <c r="A133" t="str">
        <f ca="1">VLOOKUP(RANDBETWEEN(1,20),DATA!$A$1:$G$21,2,FALSE)</f>
        <v>Alejandro</v>
      </c>
      <c r="B133" t="str">
        <f ca="1">VLOOKUP(RANDBETWEEN(1,20),DATA!$A$1:$G$21,3,FALSE)</f>
        <v>Jones</v>
      </c>
      <c r="C133" t="str">
        <f ca="1">VLOOKUP(RANDBETWEEN(1,10),DATA!$A$1:$G$21,2,FALSE)</f>
        <v>Alejandra</v>
      </c>
      <c r="D133" t="str">
        <f ca="1">VLOOKUP(RANDBETWEEN(11,20),DATA!$A$1:$G$21,2,FALSE)</f>
        <v>Francisco</v>
      </c>
      <c r="E133" t="str">
        <f ca="1">_xlfn.CONCAT(RANDBETWEEN(1,250)," ",VLOOKUP(RANDBETWEEN(1,20),DATA!$A$1:$G$21,4,FALSE))</f>
        <v>41 Oak St</v>
      </c>
      <c r="F133" t="str">
        <f ca="1">VLOOKUP(RANDBETWEEN(1,20),DATA!$A$1:$G$21,5,FALSE)</f>
        <v>Liberal</v>
      </c>
      <c r="G133" t="str">
        <f ca="1">VLOOKUP(F133,DATA!$E$1:$G$21,2,FALSE)</f>
        <v>Bloomfield Hills School District</v>
      </c>
      <c r="H133">
        <f t="shared" ca="1" si="9"/>
        <v>8</v>
      </c>
      <c r="I133" t="str">
        <f t="shared" ca="1" si="10"/>
        <v>7/17/2006</v>
      </c>
      <c r="J133">
        <f t="shared" ca="1" si="8"/>
        <v>13</v>
      </c>
      <c r="K133" t="str">
        <f ca="1">VLOOKUP(RANDBETWEEN(1,20),DATA!$A$1:$G$21,7,FALSE)</f>
        <v>No</v>
      </c>
    </row>
    <row r="134" spans="1:11" x14ac:dyDescent="0.25">
      <c r="A134" t="str">
        <f ca="1">VLOOKUP(RANDBETWEEN(1,20),DATA!$A$1:$G$21,2,FALSE)</f>
        <v>Margarita</v>
      </c>
      <c r="B134" t="str">
        <f ca="1">VLOOKUP(RANDBETWEEN(1,20),DATA!$A$1:$G$21,3,FALSE)</f>
        <v>Miller</v>
      </c>
      <c r="C134" t="str">
        <f ca="1">VLOOKUP(RANDBETWEEN(1,10),DATA!$A$1:$G$21,2,FALSE)</f>
        <v>Elizabeth</v>
      </c>
      <c r="D134" t="str">
        <f ca="1">VLOOKUP(RANDBETWEEN(11,20),DATA!$A$1:$G$21,2,FALSE)</f>
        <v>Pedro</v>
      </c>
      <c r="E134" t="str">
        <f ca="1">_xlfn.CONCAT(RANDBETWEEN(1,250)," ",VLOOKUP(RANDBETWEEN(1,20),DATA!$A$1:$G$21,4,FALSE))</f>
        <v>101 Farmhouse Ave</v>
      </c>
      <c r="F134" t="str">
        <f ca="1">VLOOKUP(RANDBETWEEN(1,20),DATA!$A$1:$G$21,5,FALSE)</f>
        <v>Liberal</v>
      </c>
      <c r="G134" t="str">
        <f ca="1">VLOOKUP(F134,DATA!$E$1:$G$21,2,FALSE)</f>
        <v>Bloomfield Hills School District</v>
      </c>
      <c r="H134">
        <f t="shared" ca="1" si="9"/>
        <v>5</v>
      </c>
      <c r="I134" t="str">
        <f t="shared" ca="1" si="10"/>
        <v>12/20/2009</v>
      </c>
      <c r="J134">
        <f t="shared" ca="1" si="8"/>
        <v>10</v>
      </c>
      <c r="K134" t="str">
        <f ca="1">VLOOKUP(RANDBETWEEN(1,20),DATA!$A$1:$G$21,7,FALSE)</f>
        <v>No</v>
      </c>
    </row>
    <row r="135" spans="1:11" x14ac:dyDescent="0.25">
      <c r="A135" t="str">
        <f ca="1">VLOOKUP(RANDBETWEEN(1,20),DATA!$A$1:$G$21,2,FALSE)</f>
        <v xml:space="preserve"> Juan</v>
      </c>
      <c r="B135" t="str">
        <f ca="1">VLOOKUP(RANDBETWEEN(1,20),DATA!$A$1:$G$21,3,FALSE)</f>
        <v>Wilson</v>
      </c>
      <c r="C135" t="str">
        <f ca="1">VLOOKUP(RANDBETWEEN(1,10),DATA!$A$1:$G$21,2,FALSE)</f>
        <v>Juana</v>
      </c>
      <c r="D135" t="str">
        <f ca="1">VLOOKUP(RANDBETWEEN(11,20),DATA!$A$1:$G$21,2,FALSE)</f>
        <v>Alejandro</v>
      </c>
      <c r="E135" t="str">
        <f ca="1">_xlfn.CONCAT(RANDBETWEEN(1,250)," ",VLOOKUP(RANDBETWEEN(1,20),DATA!$A$1:$G$21,4,FALSE))</f>
        <v>154 Pine St</v>
      </c>
      <c r="F135" t="str">
        <f ca="1">VLOOKUP(RANDBETWEEN(1,20),DATA!$A$1:$G$21,5,FALSE)</f>
        <v>Athol</v>
      </c>
      <c r="G135" t="str">
        <f ca="1">VLOOKUP(F135,DATA!$E$1:$G$21,2,FALSE)</f>
        <v>Hamilton School District</v>
      </c>
      <c r="H135">
        <f t="shared" ca="1" si="9"/>
        <v>4</v>
      </c>
      <c r="I135" t="str">
        <f t="shared" ca="1" si="10"/>
        <v>12/14/2010</v>
      </c>
      <c r="J135">
        <f t="shared" ca="1" si="8"/>
        <v>9</v>
      </c>
      <c r="K135" t="str">
        <f ca="1">VLOOKUP(RANDBETWEEN(1,20),DATA!$A$1:$G$21,7,FALSE)</f>
        <v>No</v>
      </c>
    </row>
    <row r="136" spans="1:11" x14ac:dyDescent="0.25">
      <c r="A136" t="str">
        <f ca="1">VLOOKUP(RANDBETWEEN(1,20),DATA!$A$1:$G$21,2,FALSE)</f>
        <v>Antonio</v>
      </c>
      <c r="B136" t="str">
        <f ca="1">VLOOKUP(RANDBETWEEN(1,20),DATA!$A$1:$G$21,3,FALSE)</f>
        <v>Rodriguez</v>
      </c>
      <c r="C136" t="str">
        <f ca="1">VLOOKUP(RANDBETWEEN(1,10),DATA!$A$1:$G$21,2,FALSE)</f>
        <v>Patricia</v>
      </c>
      <c r="D136" t="str">
        <f ca="1">VLOOKUP(RANDBETWEEN(11,20),DATA!$A$1:$G$21,2,FALSE)</f>
        <v>Antonio</v>
      </c>
      <c r="E136" t="str">
        <f ca="1">_xlfn.CONCAT(RANDBETWEEN(1,250)," ",VLOOKUP(RANDBETWEEN(1,20),DATA!$A$1:$G$21,4,FALSE))</f>
        <v>30 Park Ave</v>
      </c>
      <c r="F136" t="str">
        <f ca="1">VLOOKUP(RANDBETWEEN(1,20),DATA!$A$1:$G$21,5,FALSE)</f>
        <v>Monett</v>
      </c>
      <c r="G136" t="str">
        <f ca="1">VLOOKUP(F136,DATA!$E$1:$G$21,2,FALSE)</f>
        <v>Clanton School District</v>
      </c>
      <c r="H136">
        <f t="shared" ca="1" si="9"/>
        <v>2</v>
      </c>
      <c r="I136" t="str">
        <f t="shared" ca="1" si="10"/>
        <v>3/21/2012</v>
      </c>
      <c r="J136">
        <f t="shared" ca="1" si="8"/>
        <v>8</v>
      </c>
      <c r="K136" t="str">
        <f ca="1">VLOOKUP(RANDBETWEEN(1,20),DATA!$A$1:$G$21,7,FALSE)</f>
        <v>No</v>
      </c>
    </row>
    <row r="137" spans="1:11" x14ac:dyDescent="0.25">
      <c r="A137" t="str">
        <f ca="1">VLOOKUP(RANDBETWEEN(1,20),DATA!$A$1:$G$21,2,FALSE)</f>
        <v>Gabriela</v>
      </c>
      <c r="B137" t="str">
        <f ca="1">VLOOKUP(RANDBETWEEN(1,20),DATA!$A$1:$G$21,3,FALSE)</f>
        <v>Davis</v>
      </c>
      <c r="C137" t="str">
        <f ca="1">VLOOKUP(RANDBETWEEN(1,10),DATA!$A$1:$G$21,2,FALSE)</f>
        <v>Veronica</v>
      </c>
      <c r="D137" t="str">
        <f ca="1">VLOOKUP(RANDBETWEEN(11,20),DATA!$A$1:$G$21,2,FALSE)</f>
        <v>Michael</v>
      </c>
      <c r="E137" t="str">
        <f ca="1">_xlfn.CONCAT(RANDBETWEEN(1,250)," ",VLOOKUP(RANDBETWEEN(1,20),DATA!$A$1:$G$21,4,FALSE))</f>
        <v>171 Cedar St</v>
      </c>
      <c r="F137" t="str">
        <f ca="1">VLOOKUP(RANDBETWEEN(1,20),DATA!$A$1:$G$21,5,FALSE)</f>
        <v>Elizabethtown</v>
      </c>
      <c r="G137" t="str">
        <f ca="1">VLOOKUP(F137,DATA!$E$1:$G$21,2,FALSE)</f>
        <v>Cicero School District</v>
      </c>
      <c r="H137">
        <f t="shared" ca="1" si="9"/>
        <v>3</v>
      </c>
      <c r="I137" t="str">
        <f t="shared" ca="1" si="10"/>
        <v>9/17/2011</v>
      </c>
      <c r="J137">
        <f t="shared" ca="1" si="8"/>
        <v>8</v>
      </c>
      <c r="K137" t="str">
        <f ca="1">VLOOKUP(RANDBETWEEN(1,20),DATA!$A$1:$G$21,7,FALSE)</f>
        <v>No</v>
      </c>
    </row>
    <row r="138" spans="1:11" x14ac:dyDescent="0.25">
      <c r="A138" t="str">
        <f ca="1">VLOOKUP(RANDBETWEEN(1,20),DATA!$A$1:$G$21,2,FALSE)</f>
        <v>Maria</v>
      </c>
      <c r="B138" t="str">
        <f ca="1">VLOOKUP(RANDBETWEEN(1,20),DATA!$A$1:$G$21,3,FALSE)</f>
        <v>Wilson</v>
      </c>
      <c r="C138" t="str">
        <f ca="1">VLOOKUP(RANDBETWEEN(1,10),DATA!$A$1:$G$21,2,FALSE)</f>
        <v>Elizabeth</v>
      </c>
      <c r="D138" t="str">
        <f ca="1">VLOOKUP(RANDBETWEEN(11,20),DATA!$A$1:$G$21,2,FALSE)</f>
        <v>Francisco</v>
      </c>
      <c r="E138" t="str">
        <f ca="1">_xlfn.CONCAT(RANDBETWEEN(1,250)," ",VLOOKUP(RANDBETWEEN(1,20),DATA!$A$1:$G$21,4,FALSE))</f>
        <v>185 Country Rd</v>
      </c>
      <c r="F138" t="str">
        <f ca="1">VLOOKUP(RANDBETWEEN(1,20),DATA!$A$1:$G$21,5,FALSE)</f>
        <v>Galena</v>
      </c>
      <c r="G138" t="str">
        <f ca="1">VLOOKUP(F138,DATA!$E$1:$G$21,2,FALSE)</f>
        <v>Redlands School District</v>
      </c>
      <c r="H138">
        <f t="shared" ca="1" si="9"/>
        <v>6</v>
      </c>
      <c r="I138" t="str">
        <f t="shared" ca="1" si="10"/>
        <v>5/9/2008</v>
      </c>
      <c r="J138">
        <f t="shared" ca="1" si="8"/>
        <v>12</v>
      </c>
      <c r="K138" t="str">
        <f ca="1">VLOOKUP(RANDBETWEEN(1,20),DATA!$A$1:$G$21,7,FALSE)</f>
        <v>No</v>
      </c>
    </row>
    <row r="139" spans="1:11" x14ac:dyDescent="0.25">
      <c r="A139" t="str">
        <f ca="1">VLOOKUP(RANDBETWEEN(1,20),DATA!$A$1:$G$21,2,FALSE)</f>
        <v>Pedro</v>
      </c>
      <c r="B139" t="str">
        <f ca="1">VLOOKUP(RANDBETWEEN(1,20),DATA!$A$1:$G$21,3,FALSE)</f>
        <v>Wilson</v>
      </c>
      <c r="C139" t="str">
        <f ca="1">VLOOKUP(RANDBETWEEN(1,10),DATA!$A$1:$G$21,2,FALSE)</f>
        <v>Alejandra</v>
      </c>
      <c r="D139" t="str">
        <f ca="1">VLOOKUP(RANDBETWEEN(11,20),DATA!$A$1:$G$21,2,FALSE)</f>
        <v>Jose</v>
      </c>
      <c r="E139" t="str">
        <f ca="1">_xlfn.CONCAT(RANDBETWEEN(1,250)," ",VLOOKUP(RANDBETWEEN(1,20),DATA!$A$1:$G$21,4,FALSE))</f>
        <v>37 Park Ave</v>
      </c>
      <c r="F139" t="str">
        <f ca="1">VLOOKUP(RANDBETWEEN(1,20),DATA!$A$1:$G$21,5,FALSE)</f>
        <v>Poughkeepsie</v>
      </c>
      <c r="G139" t="str">
        <f ca="1">VLOOKUP(F139,DATA!$E$1:$G$21,2,FALSE)</f>
        <v>Sherman School District</v>
      </c>
      <c r="H139">
        <f t="shared" ca="1" si="9"/>
        <v>1</v>
      </c>
      <c r="I139" t="str">
        <f t="shared" ca="1" si="10"/>
        <v>11/27/2013</v>
      </c>
      <c r="J139">
        <f t="shared" ca="1" si="8"/>
        <v>6</v>
      </c>
      <c r="K139" t="str">
        <f ca="1">VLOOKUP(RANDBETWEEN(1,20),DATA!$A$1:$G$21,7,FALSE)</f>
        <v>No</v>
      </c>
    </row>
    <row r="140" spans="1:11" x14ac:dyDescent="0.25">
      <c r="A140" t="str">
        <f ca="1">VLOOKUP(RANDBETWEEN(1,20),DATA!$A$1:$G$21,2,FALSE)</f>
        <v>Antonio</v>
      </c>
      <c r="B140" t="str">
        <f ca="1">VLOOKUP(RANDBETWEEN(1,20),DATA!$A$1:$G$21,3,FALSE)</f>
        <v>Sanchez</v>
      </c>
      <c r="C140" t="str">
        <f ca="1">VLOOKUP(RANDBETWEEN(1,10),DATA!$A$1:$G$21,2,FALSE)</f>
        <v>Elizabeth</v>
      </c>
      <c r="D140" t="str">
        <f ca="1">VLOOKUP(RANDBETWEEN(11,20),DATA!$A$1:$G$21,2,FALSE)</f>
        <v>Jose</v>
      </c>
      <c r="E140" t="str">
        <f ca="1">_xlfn.CONCAT(RANDBETWEEN(1,250)," ",VLOOKUP(RANDBETWEEN(1,20),DATA!$A$1:$G$21,4,FALSE))</f>
        <v>76 Lake Ave</v>
      </c>
      <c r="F140" t="str">
        <f ca="1">VLOOKUP(RANDBETWEEN(1,20),DATA!$A$1:$G$21,5,FALSE)</f>
        <v>Neenah</v>
      </c>
      <c r="G140" t="str">
        <f ca="1">VLOOKUP(F140,DATA!$E$1:$G$21,2,FALSE)</f>
        <v>Redlands School District</v>
      </c>
      <c r="H140">
        <f t="shared" ca="1" si="9"/>
        <v>10</v>
      </c>
      <c r="I140" t="str">
        <f t="shared" ca="1" si="10"/>
        <v>1/11/2004</v>
      </c>
      <c r="J140">
        <f t="shared" ca="1" si="8"/>
        <v>16</v>
      </c>
      <c r="K140" t="str">
        <f ca="1">VLOOKUP(RANDBETWEEN(1,20),DATA!$A$1:$G$21,7,FALSE)</f>
        <v>No</v>
      </c>
    </row>
    <row r="141" spans="1:11" x14ac:dyDescent="0.25">
      <c r="A141" t="str">
        <f ca="1">VLOOKUP(RANDBETWEEN(1,20),DATA!$A$1:$G$21,2,FALSE)</f>
        <v>Elizabeth</v>
      </c>
      <c r="B141" t="str">
        <f ca="1">VLOOKUP(RANDBETWEEN(1,20),DATA!$A$1:$G$21,3,FALSE)</f>
        <v>Davis</v>
      </c>
      <c r="C141" t="str">
        <f ca="1">VLOOKUP(RANDBETWEEN(1,10),DATA!$A$1:$G$21,2,FALSE)</f>
        <v>Alejandra</v>
      </c>
      <c r="D141" t="str">
        <f ca="1">VLOOKUP(RANDBETWEEN(11,20),DATA!$A$1:$G$21,2,FALSE)</f>
        <v>Francisco</v>
      </c>
      <c r="E141" t="str">
        <f ca="1">_xlfn.CONCAT(RANDBETWEEN(1,250)," ",VLOOKUP(RANDBETWEEN(1,20),DATA!$A$1:$G$21,4,FALSE))</f>
        <v>156 Maple St</v>
      </c>
      <c r="F141" t="str">
        <f ca="1">VLOOKUP(RANDBETWEEN(1,20),DATA!$A$1:$G$21,5,FALSE)</f>
        <v>Skoki</v>
      </c>
      <c r="G141" t="str">
        <f ca="1">VLOOKUP(F141,DATA!$E$1:$G$21,2,FALSE)</f>
        <v>Clanton School District</v>
      </c>
      <c r="H141">
        <f t="shared" ca="1" si="9"/>
        <v>5</v>
      </c>
      <c r="I141" t="str">
        <f t="shared" ca="1" si="10"/>
        <v>1/24/2009</v>
      </c>
      <c r="J141">
        <f t="shared" ca="1" si="8"/>
        <v>11</v>
      </c>
      <c r="K141" t="str">
        <f ca="1">VLOOKUP(RANDBETWEEN(1,20),DATA!$A$1:$G$21,7,FALSE)</f>
        <v>No</v>
      </c>
    </row>
    <row r="142" spans="1:11" x14ac:dyDescent="0.25">
      <c r="A142" t="str">
        <f ca="1">VLOOKUP(RANDBETWEEN(1,20),DATA!$A$1:$G$21,2,FALSE)</f>
        <v>Antonio</v>
      </c>
      <c r="B142" t="str">
        <f ca="1">VLOOKUP(RANDBETWEEN(1,20),DATA!$A$1:$G$21,3,FALSE)</f>
        <v>Williams</v>
      </c>
      <c r="C142" t="str">
        <f ca="1">VLOOKUP(RANDBETWEEN(1,10),DATA!$A$1:$G$21,2,FALSE)</f>
        <v>Patricia</v>
      </c>
      <c r="D142" t="str">
        <f ca="1">VLOOKUP(RANDBETWEEN(11,20),DATA!$A$1:$G$21,2,FALSE)</f>
        <v>Richard</v>
      </c>
      <c r="E142" t="str">
        <f ca="1">_xlfn.CONCAT(RANDBETWEEN(1,250)," ",VLOOKUP(RANDBETWEEN(1,20),DATA!$A$1:$G$21,4,FALSE))</f>
        <v>219 Washington St</v>
      </c>
      <c r="F142" t="str">
        <f ca="1">VLOOKUP(RANDBETWEEN(1,20),DATA!$A$1:$G$21,5,FALSE)</f>
        <v>Galena</v>
      </c>
      <c r="G142" t="str">
        <f ca="1">VLOOKUP(F142,DATA!$E$1:$G$21,2,FALSE)</f>
        <v>Redlands School District</v>
      </c>
      <c r="H142">
        <f t="shared" ca="1" si="9"/>
        <v>11</v>
      </c>
      <c r="I142" t="str">
        <f t="shared" ca="1" si="10"/>
        <v>12/17/2003</v>
      </c>
      <c r="J142">
        <f t="shared" ca="1" si="8"/>
        <v>16</v>
      </c>
      <c r="K142" t="str">
        <f ca="1">VLOOKUP(RANDBETWEEN(1,20),DATA!$A$1:$G$21,7,FALSE)</f>
        <v>No</v>
      </c>
    </row>
    <row r="143" spans="1:11" x14ac:dyDescent="0.25">
      <c r="A143" t="str">
        <f ca="1">VLOOKUP(RANDBETWEEN(1,20),DATA!$A$1:$G$21,2,FALSE)</f>
        <v>Michael</v>
      </c>
      <c r="B143" t="str">
        <f ca="1">VLOOKUP(RANDBETWEEN(1,20),DATA!$A$1:$G$21,3,FALSE)</f>
        <v>Taylor</v>
      </c>
      <c r="C143" t="str">
        <f ca="1">VLOOKUP(RANDBETWEEN(1,10),DATA!$A$1:$G$21,2,FALSE)</f>
        <v>Alejandra</v>
      </c>
      <c r="D143" t="str">
        <f ca="1">VLOOKUP(RANDBETWEEN(11,20),DATA!$A$1:$G$21,2,FALSE)</f>
        <v>Miguel</v>
      </c>
      <c r="E143" t="str">
        <f ca="1">_xlfn.CONCAT(RANDBETWEEN(1,250)," ",VLOOKUP(RANDBETWEEN(1,20),DATA!$A$1:$G$21,4,FALSE))</f>
        <v>182 Farmhouse Ave</v>
      </c>
      <c r="F143" t="str">
        <f ca="1">VLOOKUP(RANDBETWEEN(1,20),DATA!$A$1:$G$21,5,FALSE)</f>
        <v>Warm Springs</v>
      </c>
      <c r="G143" t="str">
        <f ca="1">VLOOKUP(F143,DATA!$E$1:$G$21,2,FALSE)</f>
        <v>Hamilton School District</v>
      </c>
      <c r="H143">
        <f t="shared" ca="1" si="9"/>
        <v>12</v>
      </c>
      <c r="I143" t="str">
        <f t="shared" ca="1" si="10"/>
        <v>4/12/2002</v>
      </c>
      <c r="J143">
        <f t="shared" ca="1" si="8"/>
        <v>18</v>
      </c>
      <c r="K143" t="str">
        <f ca="1">VLOOKUP(RANDBETWEEN(1,20),DATA!$A$1:$G$21,7,FALSE)</f>
        <v>No</v>
      </c>
    </row>
    <row r="144" spans="1:11" x14ac:dyDescent="0.25">
      <c r="A144" t="str">
        <f ca="1">VLOOKUP(RANDBETWEEN(1,20),DATA!$A$1:$G$21,2,FALSE)</f>
        <v>Francisco</v>
      </c>
      <c r="B144" t="str">
        <f ca="1">VLOOKUP(RANDBETWEEN(1,20),DATA!$A$1:$G$21,3,FALSE)</f>
        <v>Gomez</v>
      </c>
      <c r="C144" t="str">
        <f ca="1">VLOOKUP(RANDBETWEEN(1,10),DATA!$A$1:$G$21,2,FALSE)</f>
        <v>Patricia</v>
      </c>
      <c r="D144" t="str">
        <f ca="1">VLOOKUP(RANDBETWEEN(11,20),DATA!$A$1:$G$21,2,FALSE)</f>
        <v>Richard</v>
      </c>
      <c r="E144" t="str">
        <f ca="1">_xlfn.CONCAT(RANDBETWEEN(1,250)," ",VLOOKUP(RANDBETWEEN(1,20),DATA!$A$1:$G$21,4,FALSE))</f>
        <v>118 Bay St</v>
      </c>
      <c r="F144" t="str">
        <f ca="1">VLOOKUP(RANDBETWEEN(1,20),DATA!$A$1:$G$21,5,FALSE)</f>
        <v>Benton</v>
      </c>
      <c r="G144" t="str">
        <f ca="1">VLOOKUP(F144,DATA!$E$1:$G$21,2,FALSE)</f>
        <v>Bloomfield Hills School District</v>
      </c>
      <c r="H144">
        <f t="shared" ca="1" si="9"/>
        <v>2</v>
      </c>
      <c r="I144" t="str">
        <f t="shared" ca="1" si="10"/>
        <v>3/2/2012</v>
      </c>
      <c r="J144">
        <f t="shared" ca="1" si="8"/>
        <v>8</v>
      </c>
      <c r="K144" t="str">
        <f ca="1">VLOOKUP(RANDBETWEEN(1,20),DATA!$A$1:$G$21,7,FALSE)</f>
        <v>No</v>
      </c>
    </row>
    <row r="145" spans="1:11" x14ac:dyDescent="0.25">
      <c r="A145" t="str">
        <f ca="1">VLOOKUP(RANDBETWEEN(1,20),DATA!$A$1:$G$21,2,FALSE)</f>
        <v>Jose</v>
      </c>
      <c r="B145" t="str">
        <f ca="1">VLOOKUP(RANDBETWEEN(1,20),DATA!$A$1:$G$21,3,FALSE)</f>
        <v>Moore</v>
      </c>
      <c r="C145" t="str">
        <f ca="1">VLOOKUP(RANDBETWEEN(1,10),DATA!$A$1:$G$21,2,FALSE)</f>
        <v>Alejandra</v>
      </c>
      <c r="D145" t="str">
        <f ca="1">VLOOKUP(RANDBETWEEN(11,20),DATA!$A$1:$G$21,2,FALSE)</f>
        <v>Michael</v>
      </c>
      <c r="E145" t="str">
        <f ca="1">_xlfn.CONCAT(RANDBETWEEN(1,250)," ",VLOOKUP(RANDBETWEEN(1,20),DATA!$A$1:$G$21,4,FALSE))</f>
        <v>10 Jefferson St</v>
      </c>
      <c r="F145" t="str">
        <f ca="1">VLOOKUP(RANDBETWEEN(1,20),DATA!$A$1:$G$21,5,FALSE)</f>
        <v>Poughkeepsie</v>
      </c>
      <c r="G145" t="str">
        <f ca="1">VLOOKUP(F145,DATA!$E$1:$G$21,2,FALSE)</f>
        <v>Sherman School District</v>
      </c>
      <c r="H145">
        <f t="shared" ca="1" si="9"/>
        <v>4</v>
      </c>
      <c r="I145" t="str">
        <f t="shared" ca="1" si="10"/>
        <v>2/3/2010</v>
      </c>
      <c r="J145">
        <f t="shared" ca="1" si="8"/>
        <v>10</v>
      </c>
      <c r="K145" t="str">
        <f ca="1">VLOOKUP(RANDBETWEEN(1,20),DATA!$A$1:$G$21,7,FALSE)</f>
        <v>No</v>
      </c>
    </row>
    <row r="146" spans="1:11" x14ac:dyDescent="0.25">
      <c r="A146" t="str">
        <f ca="1">VLOOKUP(RANDBETWEEN(1,20),DATA!$A$1:$G$21,2,FALSE)</f>
        <v>Alejandro</v>
      </c>
      <c r="B146" t="str">
        <f ca="1">VLOOKUP(RANDBETWEEN(1,20),DATA!$A$1:$G$21,3,FALSE)</f>
        <v>Wilson</v>
      </c>
      <c r="C146" t="str">
        <f ca="1">VLOOKUP(RANDBETWEEN(1,10),DATA!$A$1:$G$21,2,FALSE)</f>
        <v>Maria</v>
      </c>
      <c r="D146" t="str">
        <f ca="1">VLOOKUP(RANDBETWEEN(11,20),DATA!$A$1:$G$21,2,FALSE)</f>
        <v>Alejandro</v>
      </c>
      <c r="E146" t="str">
        <f ca="1">_xlfn.CONCAT(RANDBETWEEN(1,250)," ",VLOOKUP(RANDBETWEEN(1,20),DATA!$A$1:$G$21,4,FALSE))</f>
        <v>209 Ocean Ave</v>
      </c>
      <c r="F146" t="str">
        <f ca="1">VLOOKUP(RANDBETWEEN(1,20),DATA!$A$1:$G$21,5,FALSE)</f>
        <v>Alhambra</v>
      </c>
      <c r="G146" t="str">
        <f ca="1">VLOOKUP(F146,DATA!$E$1:$G$21,2,FALSE)</f>
        <v>Andover School District</v>
      </c>
      <c r="H146">
        <f t="shared" ca="1" si="9"/>
        <v>7</v>
      </c>
      <c r="I146" t="str">
        <f t="shared" ca="1" si="10"/>
        <v>6/29/2007</v>
      </c>
      <c r="J146">
        <f t="shared" ca="1" si="8"/>
        <v>12</v>
      </c>
      <c r="K146" t="str">
        <f ca="1">VLOOKUP(RANDBETWEEN(1,20),DATA!$A$1:$G$21,7,FALSE)</f>
        <v>No</v>
      </c>
    </row>
    <row r="147" spans="1:11" x14ac:dyDescent="0.25">
      <c r="A147" t="str">
        <f ca="1">VLOOKUP(RANDBETWEEN(1,20),DATA!$A$1:$G$21,2,FALSE)</f>
        <v>Elizabeth</v>
      </c>
      <c r="B147" t="str">
        <f ca="1">VLOOKUP(RANDBETWEEN(1,20),DATA!$A$1:$G$21,3,FALSE)</f>
        <v>Brown</v>
      </c>
      <c r="C147" t="str">
        <f ca="1">VLOOKUP(RANDBETWEEN(1,10),DATA!$A$1:$G$21,2,FALSE)</f>
        <v>Leticia</v>
      </c>
      <c r="D147" t="str">
        <f ca="1">VLOOKUP(RANDBETWEEN(11,20),DATA!$A$1:$G$21,2,FALSE)</f>
        <v>Miguel</v>
      </c>
      <c r="E147" t="str">
        <f ca="1">_xlfn.CONCAT(RANDBETWEEN(1,250)," ",VLOOKUP(RANDBETWEEN(1,20),DATA!$A$1:$G$21,4,FALSE))</f>
        <v>207 Mountain Ave</v>
      </c>
      <c r="F147" t="str">
        <f ca="1">VLOOKUP(RANDBETWEEN(1,20),DATA!$A$1:$G$21,5,FALSE)</f>
        <v>Alhambra</v>
      </c>
      <c r="G147" t="str">
        <f ca="1">VLOOKUP(F147,DATA!$E$1:$G$21,2,FALSE)</f>
        <v>Andover School District</v>
      </c>
      <c r="H147">
        <f t="shared" ca="1" si="9"/>
        <v>7</v>
      </c>
      <c r="I147" t="str">
        <f t="shared" ca="1" si="10"/>
        <v>11/7/2007</v>
      </c>
      <c r="J147">
        <f t="shared" ca="1" si="8"/>
        <v>12</v>
      </c>
      <c r="K147" t="str">
        <f ca="1">VLOOKUP(RANDBETWEEN(1,20),DATA!$A$1:$G$21,7,FALSE)</f>
        <v>Yes</v>
      </c>
    </row>
    <row r="148" spans="1:11" x14ac:dyDescent="0.25">
      <c r="A148" t="str">
        <f ca="1">VLOOKUP(RANDBETWEEN(1,20),DATA!$A$1:$G$21,2,FALSE)</f>
        <v>Alejandra</v>
      </c>
      <c r="B148" t="str">
        <f ca="1">VLOOKUP(RANDBETWEEN(1,20),DATA!$A$1:$G$21,3,FALSE)</f>
        <v>Gomez</v>
      </c>
      <c r="C148" t="str">
        <f ca="1">VLOOKUP(RANDBETWEEN(1,10),DATA!$A$1:$G$21,2,FALSE)</f>
        <v>Elizabeth</v>
      </c>
      <c r="D148" t="str">
        <f ca="1">VLOOKUP(RANDBETWEEN(11,20),DATA!$A$1:$G$21,2,FALSE)</f>
        <v>Francisco</v>
      </c>
      <c r="E148" t="str">
        <f ca="1">_xlfn.CONCAT(RANDBETWEEN(1,250)," ",VLOOKUP(RANDBETWEEN(1,20),DATA!$A$1:$G$21,4,FALSE))</f>
        <v>250 East St</v>
      </c>
      <c r="F148" t="str">
        <f ca="1">VLOOKUP(RANDBETWEEN(1,20),DATA!$A$1:$G$21,5,FALSE)</f>
        <v>Mobridge</v>
      </c>
      <c r="G148" t="str">
        <f ca="1">VLOOKUP(F148,DATA!$E$1:$G$21,2,FALSE)</f>
        <v>Weirton School District</v>
      </c>
      <c r="H148">
        <f t="shared" ca="1" si="9"/>
        <v>3</v>
      </c>
      <c r="I148" t="str">
        <f t="shared" ca="1" si="10"/>
        <v>3/10/2011</v>
      </c>
      <c r="J148">
        <f t="shared" ca="1" si="8"/>
        <v>9</v>
      </c>
      <c r="K148" t="str">
        <f ca="1">VLOOKUP(RANDBETWEEN(1,20),DATA!$A$1:$G$21,7,FALSE)</f>
        <v>No</v>
      </c>
    </row>
    <row r="149" spans="1:11" x14ac:dyDescent="0.25">
      <c r="A149" t="str">
        <f ca="1">VLOOKUP(RANDBETWEEN(1,20),DATA!$A$1:$G$21,2,FALSE)</f>
        <v>Michael</v>
      </c>
      <c r="B149" t="str">
        <f ca="1">VLOOKUP(RANDBETWEEN(1,20),DATA!$A$1:$G$21,3,FALSE)</f>
        <v>Brown</v>
      </c>
      <c r="C149" t="str">
        <f ca="1">VLOOKUP(RANDBETWEEN(1,10),DATA!$A$1:$G$21,2,FALSE)</f>
        <v>Patricia</v>
      </c>
      <c r="D149" t="str">
        <f ca="1">VLOOKUP(RANDBETWEEN(11,20),DATA!$A$1:$G$21,2,FALSE)</f>
        <v>Antonio</v>
      </c>
      <c r="E149" t="str">
        <f ca="1">_xlfn.CONCAT(RANDBETWEEN(1,250)," ",VLOOKUP(RANDBETWEEN(1,20),DATA!$A$1:$G$21,4,FALSE))</f>
        <v>142 West St</v>
      </c>
      <c r="F149" t="str">
        <f ca="1">VLOOKUP(RANDBETWEEN(1,20),DATA!$A$1:$G$21,5,FALSE)</f>
        <v>Athol</v>
      </c>
      <c r="G149" t="str">
        <f ca="1">VLOOKUP(F149,DATA!$E$1:$G$21,2,FALSE)</f>
        <v>Hamilton School District</v>
      </c>
      <c r="H149">
        <f t="shared" ca="1" si="9"/>
        <v>1</v>
      </c>
      <c r="I149" t="str">
        <f t="shared" ca="1" si="10"/>
        <v>6/24/2013</v>
      </c>
      <c r="J149">
        <f t="shared" ca="1" si="8"/>
        <v>6</v>
      </c>
      <c r="K149" t="str">
        <f ca="1">VLOOKUP(RANDBETWEEN(1,20),DATA!$A$1:$G$21,7,FALSE)</f>
        <v>No</v>
      </c>
    </row>
    <row r="150" spans="1:11" x14ac:dyDescent="0.25">
      <c r="A150" t="str">
        <f ca="1">VLOOKUP(RANDBETWEEN(1,20),DATA!$A$1:$G$21,2,FALSE)</f>
        <v>Jose</v>
      </c>
      <c r="B150" t="str">
        <f ca="1">VLOOKUP(RANDBETWEEN(1,20),DATA!$A$1:$G$21,3,FALSE)</f>
        <v>Gomez</v>
      </c>
      <c r="C150" t="str">
        <f ca="1">VLOOKUP(RANDBETWEEN(1,10),DATA!$A$1:$G$21,2,FALSE)</f>
        <v>Gabriela</v>
      </c>
      <c r="D150" t="str">
        <f ca="1">VLOOKUP(RANDBETWEEN(11,20),DATA!$A$1:$G$21,2,FALSE)</f>
        <v xml:space="preserve"> Juan</v>
      </c>
      <c r="E150" t="str">
        <f ca="1">_xlfn.CONCAT(RANDBETWEEN(1,250)," ",VLOOKUP(RANDBETWEEN(1,20),DATA!$A$1:$G$21,4,FALSE))</f>
        <v>13 Maple St</v>
      </c>
      <c r="F150" t="str">
        <f ca="1">VLOOKUP(RANDBETWEEN(1,20),DATA!$A$1:$G$21,5,FALSE)</f>
        <v>Warm Springs</v>
      </c>
      <c r="G150" t="str">
        <f ca="1">VLOOKUP(F150,DATA!$E$1:$G$21,2,FALSE)</f>
        <v>Hamilton School District</v>
      </c>
      <c r="H150">
        <f t="shared" ca="1" si="9"/>
        <v>9</v>
      </c>
      <c r="I150" t="str">
        <f t="shared" ca="1" si="10"/>
        <v>8/21/2005</v>
      </c>
      <c r="J150">
        <f t="shared" ca="1" si="8"/>
        <v>14</v>
      </c>
      <c r="K150" t="str">
        <f ca="1">VLOOKUP(RANDBETWEEN(1,20),DATA!$A$1:$G$21,7,FALSE)</f>
        <v>No</v>
      </c>
    </row>
    <row r="151" spans="1:11" x14ac:dyDescent="0.25">
      <c r="A151" t="str">
        <f ca="1">VLOOKUP(RANDBETWEEN(1,20),DATA!$A$1:$G$21,2,FALSE)</f>
        <v xml:space="preserve"> Juan</v>
      </c>
      <c r="B151" t="str">
        <f ca="1">VLOOKUP(RANDBETWEEN(1,20),DATA!$A$1:$G$21,3,FALSE)</f>
        <v>Wilson</v>
      </c>
      <c r="C151" t="str">
        <f ca="1">VLOOKUP(RANDBETWEEN(1,10),DATA!$A$1:$G$21,2,FALSE)</f>
        <v>Maria</v>
      </c>
      <c r="D151" t="str">
        <f ca="1">VLOOKUP(RANDBETWEEN(11,20),DATA!$A$1:$G$21,2,FALSE)</f>
        <v xml:space="preserve"> Juan</v>
      </c>
      <c r="E151" t="str">
        <f ca="1">_xlfn.CONCAT(RANDBETWEEN(1,250)," ",VLOOKUP(RANDBETWEEN(1,20),DATA!$A$1:$G$21,4,FALSE))</f>
        <v>171 Ocean Ave</v>
      </c>
      <c r="F151" t="str">
        <f ca="1">VLOOKUP(RANDBETWEEN(1,20),DATA!$A$1:$G$21,5,FALSE)</f>
        <v>Baker City</v>
      </c>
      <c r="G151" t="str">
        <f ca="1">VLOOKUP(F151,DATA!$E$1:$G$21,2,FALSE)</f>
        <v>Elmira School District</v>
      </c>
      <c r="H151">
        <f t="shared" ca="1" si="9"/>
        <v>1</v>
      </c>
      <c r="I151" t="str">
        <f t="shared" ca="1" si="10"/>
        <v>12/10/2013</v>
      </c>
      <c r="J151">
        <f t="shared" ca="1" si="8"/>
        <v>6</v>
      </c>
      <c r="K151" t="str">
        <f ca="1">VLOOKUP(RANDBETWEEN(1,20),DATA!$A$1:$G$21,7,FALSE)</f>
        <v>No</v>
      </c>
    </row>
    <row r="152" spans="1:11" x14ac:dyDescent="0.25">
      <c r="A152" t="str">
        <f ca="1">VLOOKUP(RANDBETWEEN(1,20),DATA!$A$1:$G$21,2,FALSE)</f>
        <v xml:space="preserve"> Juan</v>
      </c>
      <c r="B152" t="str">
        <f ca="1">VLOOKUP(RANDBETWEEN(1,20),DATA!$A$1:$G$21,3,FALSE)</f>
        <v>Lopez</v>
      </c>
      <c r="C152" t="str">
        <f ca="1">VLOOKUP(RANDBETWEEN(1,10),DATA!$A$1:$G$21,2,FALSE)</f>
        <v>Patricia</v>
      </c>
      <c r="D152" t="str">
        <f ca="1">VLOOKUP(RANDBETWEEN(11,20),DATA!$A$1:$G$21,2,FALSE)</f>
        <v>Michael</v>
      </c>
      <c r="E152" t="str">
        <f ca="1">_xlfn.CONCAT(RANDBETWEEN(1,250)," ",VLOOKUP(RANDBETWEEN(1,20),DATA!$A$1:$G$21,4,FALSE))</f>
        <v>60 Farmhouse Ave</v>
      </c>
      <c r="F152" t="str">
        <f ca="1">VLOOKUP(RANDBETWEEN(1,20),DATA!$A$1:$G$21,5,FALSE)</f>
        <v>Elizabethtown</v>
      </c>
      <c r="G152" t="str">
        <f ca="1">VLOOKUP(F152,DATA!$E$1:$G$21,2,FALSE)</f>
        <v>Cicero School District</v>
      </c>
      <c r="H152">
        <f t="shared" ca="1" si="9"/>
        <v>6</v>
      </c>
      <c r="I152" t="str">
        <f t="shared" ca="1" si="10"/>
        <v>11/4/2008</v>
      </c>
      <c r="J152">
        <f t="shared" ca="1" si="8"/>
        <v>11</v>
      </c>
      <c r="K152" t="str">
        <f ca="1">VLOOKUP(RANDBETWEEN(1,20),DATA!$A$1:$G$21,7,FALSE)</f>
        <v>No</v>
      </c>
    </row>
    <row r="153" spans="1:11" x14ac:dyDescent="0.25">
      <c r="A153" t="str">
        <f ca="1">VLOOKUP(RANDBETWEEN(1,20),DATA!$A$1:$G$21,2,FALSE)</f>
        <v>Leticia</v>
      </c>
      <c r="B153" t="str">
        <f ca="1">VLOOKUP(RANDBETWEEN(1,20),DATA!$A$1:$G$21,3,FALSE)</f>
        <v>Taylor</v>
      </c>
      <c r="C153" t="str">
        <f ca="1">VLOOKUP(RANDBETWEEN(1,10),DATA!$A$1:$G$21,2,FALSE)</f>
        <v>Alicia</v>
      </c>
      <c r="D153" t="str">
        <f ca="1">VLOOKUP(RANDBETWEEN(11,20),DATA!$A$1:$G$21,2,FALSE)</f>
        <v>Daniel</v>
      </c>
      <c r="E153" t="str">
        <f ca="1">_xlfn.CONCAT(RANDBETWEEN(1,250)," ",VLOOKUP(RANDBETWEEN(1,20),DATA!$A$1:$G$21,4,FALSE))</f>
        <v>200 Elm St</v>
      </c>
      <c r="F153" t="str">
        <f ca="1">VLOOKUP(RANDBETWEEN(1,20),DATA!$A$1:$G$21,5,FALSE)</f>
        <v>Galena</v>
      </c>
      <c r="G153" t="str">
        <f ca="1">VLOOKUP(F153,DATA!$E$1:$G$21,2,FALSE)</f>
        <v>Redlands School District</v>
      </c>
      <c r="H153">
        <f t="shared" ca="1" si="9"/>
        <v>7</v>
      </c>
      <c r="I153" t="str">
        <f t="shared" ca="1" si="10"/>
        <v>12/16/2007</v>
      </c>
      <c r="J153">
        <f t="shared" ca="1" si="8"/>
        <v>12</v>
      </c>
      <c r="K153" t="str">
        <f ca="1">VLOOKUP(RANDBETWEEN(1,20),DATA!$A$1:$G$21,7,FALSE)</f>
        <v>No</v>
      </c>
    </row>
    <row r="154" spans="1:11" x14ac:dyDescent="0.25">
      <c r="A154" t="str">
        <f ca="1">VLOOKUP(RANDBETWEEN(1,20),DATA!$A$1:$G$21,2,FALSE)</f>
        <v xml:space="preserve"> Juan</v>
      </c>
      <c r="B154" t="str">
        <f ca="1">VLOOKUP(RANDBETWEEN(1,20),DATA!$A$1:$G$21,3,FALSE)</f>
        <v>Miller</v>
      </c>
      <c r="C154" t="str">
        <f ca="1">VLOOKUP(RANDBETWEEN(1,10),DATA!$A$1:$G$21,2,FALSE)</f>
        <v>Alejandra</v>
      </c>
      <c r="D154" t="str">
        <f ca="1">VLOOKUP(RANDBETWEEN(11,20),DATA!$A$1:$G$21,2,FALSE)</f>
        <v>Michael</v>
      </c>
      <c r="E154" t="str">
        <f ca="1">_xlfn.CONCAT(RANDBETWEEN(1,250)," ",VLOOKUP(RANDBETWEEN(1,20),DATA!$A$1:$G$21,4,FALSE))</f>
        <v>129 Maple St</v>
      </c>
      <c r="F154" t="str">
        <f ca="1">VLOOKUP(RANDBETWEEN(1,20),DATA!$A$1:$G$21,5,FALSE)</f>
        <v>Mobridge</v>
      </c>
      <c r="G154" t="str">
        <f ca="1">VLOOKUP(F154,DATA!$E$1:$G$21,2,FALSE)</f>
        <v>Weirton School District</v>
      </c>
      <c r="H154">
        <f t="shared" ca="1" si="9"/>
        <v>7</v>
      </c>
      <c r="I154" t="str">
        <f t="shared" ca="1" si="10"/>
        <v>11/25/2007</v>
      </c>
      <c r="J154">
        <f t="shared" ca="1" si="8"/>
        <v>12</v>
      </c>
      <c r="K154" t="str">
        <f ca="1">VLOOKUP(RANDBETWEEN(1,20),DATA!$A$1:$G$21,7,FALSE)</f>
        <v>No</v>
      </c>
    </row>
    <row r="155" spans="1:11" x14ac:dyDescent="0.25">
      <c r="A155" t="str">
        <f ca="1">VLOOKUP(RANDBETWEEN(1,20),DATA!$A$1:$G$21,2,FALSE)</f>
        <v>Michael</v>
      </c>
      <c r="B155" t="str">
        <f ca="1">VLOOKUP(RANDBETWEEN(1,20),DATA!$A$1:$G$21,3,FALSE)</f>
        <v>Gonzalez</v>
      </c>
      <c r="C155" t="str">
        <f ca="1">VLOOKUP(RANDBETWEEN(1,10),DATA!$A$1:$G$21,2,FALSE)</f>
        <v>Gabriela</v>
      </c>
      <c r="D155" t="str">
        <f ca="1">VLOOKUP(RANDBETWEEN(11,20),DATA!$A$1:$G$21,2,FALSE)</f>
        <v>Richard</v>
      </c>
      <c r="E155" t="str">
        <f ca="1">_xlfn.CONCAT(RANDBETWEEN(1,250)," ",VLOOKUP(RANDBETWEEN(1,20),DATA!$A$1:$G$21,4,FALSE))</f>
        <v>193 East St</v>
      </c>
      <c r="F155" t="str">
        <f ca="1">VLOOKUP(RANDBETWEEN(1,20),DATA!$A$1:$G$21,5,FALSE)</f>
        <v>Benton</v>
      </c>
      <c r="G155" t="str">
        <f ca="1">VLOOKUP(F155,DATA!$E$1:$G$21,2,FALSE)</f>
        <v>Bloomfield Hills School District</v>
      </c>
      <c r="H155">
        <f t="shared" ca="1" si="9"/>
        <v>7</v>
      </c>
      <c r="I155" t="str">
        <f t="shared" ca="1" si="10"/>
        <v>2/7/2007</v>
      </c>
      <c r="J155">
        <f t="shared" ca="1" si="8"/>
        <v>13</v>
      </c>
      <c r="K155" t="str">
        <f ca="1">VLOOKUP(RANDBETWEEN(1,20),DATA!$A$1:$G$21,7,FALSE)</f>
        <v>No</v>
      </c>
    </row>
    <row r="156" spans="1:11" x14ac:dyDescent="0.25">
      <c r="A156" t="str">
        <f ca="1">VLOOKUP(RANDBETWEEN(1,20),DATA!$A$1:$G$21,2,FALSE)</f>
        <v>Elizabeth</v>
      </c>
      <c r="B156" t="str">
        <f ca="1">VLOOKUP(RANDBETWEEN(1,20),DATA!$A$1:$G$21,3,FALSE)</f>
        <v>Garcia</v>
      </c>
      <c r="C156" t="str">
        <f ca="1">VLOOKUP(RANDBETWEEN(1,10),DATA!$A$1:$G$21,2,FALSE)</f>
        <v>Alicia</v>
      </c>
      <c r="D156" t="str">
        <f ca="1">VLOOKUP(RANDBETWEEN(11,20),DATA!$A$1:$G$21,2,FALSE)</f>
        <v>Daniel</v>
      </c>
      <c r="E156" t="str">
        <f ca="1">_xlfn.CONCAT(RANDBETWEEN(1,250)," ",VLOOKUP(RANDBETWEEN(1,20),DATA!$A$1:$G$21,4,FALSE))</f>
        <v>132 Park Ave</v>
      </c>
      <c r="F156" t="str">
        <f ca="1">VLOOKUP(RANDBETWEEN(1,20),DATA!$A$1:$G$21,5,FALSE)</f>
        <v>Poughkeepsie</v>
      </c>
      <c r="G156" t="str">
        <f ca="1">VLOOKUP(F156,DATA!$E$1:$G$21,2,FALSE)</f>
        <v>Sherman School District</v>
      </c>
      <c r="H156">
        <f t="shared" ca="1" si="9"/>
        <v>11</v>
      </c>
      <c r="I156" t="str">
        <f t="shared" ca="1" si="10"/>
        <v>12/8/2003</v>
      </c>
      <c r="J156">
        <f t="shared" ca="1" si="8"/>
        <v>16</v>
      </c>
      <c r="K156" t="str">
        <f ca="1">VLOOKUP(RANDBETWEEN(1,20),DATA!$A$1:$G$21,7,FALSE)</f>
        <v>No</v>
      </c>
    </row>
    <row r="157" spans="1:11" x14ac:dyDescent="0.25">
      <c r="A157" t="str">
        <f ca="1">VLOOKUP(RANDBETWEEN(1,20),DATA!$A$1:$G$21,2,FALSE)</f>
        <v>Leticia</v>
      </c>
      <c r="B157" t="str">
        <f ca="1">VLOOKUP(RANDBETWEEN(1,20),DATA!$A$1:$G$21,3,FALSE)</f>
        <v>Johnson</v>
      </c>
      <c r="C157" t="str">
        <f ca="1">VLOOKUP(RANDBETWEEN(1,10),DATA!$A$1:$G$21,2,FALSE)</f>
        <v>Juana</v>
      </c>
      <c r="D157" t="str">
        <f ca="1">VLOOKUP(RANDBETWEEN(11,20),DATA!$A$1:$G$21,2,FALSE)</f>
        <v>Miguel</v>
      </c>
      <c r="E157" t="str">
        <f ca="1">_xlfn.CONCAT(RANDBETWEEN(1,250)," ",VLOOKUP(RANDBETWEEN(1,20),DATA!$A$1:$G$21,4,FALSE))</f>
        <v>5 Maple St</v>
      </c>
      <c r="F157" t="str">
        <f ca="1">VLOOKUP(RANDBETWEEN(1,20),DATA!$A$1:$G$21,5,FALSE)</f>
        <v>Elizabethtown</v>
      </c>
      <c r="G157" t="str">
        <f ca="1">VLOOKUP(F157,DATA!$E$1:$G$21,2,FALSE)</f>
        <v>Cicero School District</v>
      </c>
      <c r="H157">
        <f t="shared" ca="1" si="9"/>
        <v>4</v>
      </c>
      <c r="I157" t="str">
        <f t="shared" ca="1" si="10"/>
        <v>11/10/2010</v>
      </c>
      <c r="J157">
        <f t="shared" ca="1" si="8"/>
        <v>9</v>
      </c>
      <c r="K157" t="str">
        <f ca="1">VLOOKUP(RANDBETWEEN(1,20),DATA!$A$1:$G$21,7,FALSE)</f>
        <v>No</v>
      </c>
    </row>
    <row r="158" spans="1:11" x14ac:dyDescent="0.25">
      <c r="A158" t="str">
        <f ca="1">VLOOKUP(RANDBETWEEN(1,20),DATA!$A$1:$G$21,2,FALSE)</f>
        <v>Patricia</v>
      </c>
      <c r="B158" t="str">
        <f ca="1">VLOOKUP(RANDBETWEEN(1,20),DATA!$A$1:$G$21,3,FALSE)</f>
        <v>Gomez</v>
      </c>
      <c r="C158" t="str">
        <f ca="1">VLOOKUP(RANDBETWEEN(1,10),DATA!$A$1:$G$21,2,FALSE)</f>
        <v>Alejandra</v>
      </c>
      <c r="D158" t="str">
        <f ca="1">VLOOKUP(RANDBETWEEN(11,20),DATA!$A$1:$G$21,2,FALSE)</f>
        <v>Richard</v>
      </c>
      <c r="E158" t="str">
        <f ca="1">_xlfn.CONCAT(RANDBETWEEN(1,250)," ",VLOOKUP(RANDBETWEEN(1,20),DATA!$A$1:$G$21,4,FALSE))</f>
        <v>139 Spruce St</v>
      </c>
      <c r="F158" t="str">
        <f ca="1">VLOOKUP(RANDBETWEEN(1,20),DATA!$A$1:$G$21,5,FALSE)</f>
        <v>Germantown</v>
      </c>
      <c r="G158" t="str">
        <f ca="1">VLOOKUP(F158,DATA!$E$1:$G$21,2,FALSE)</f>
        <v>Andover School District</v>
      </c>
      <c r="H158">
        <f t="shared" ca="1" si="9"/>
        <v>6</v>
      </c>
      <c r="I158" t="str">
        <f t="shared" ca="1" si="10"/>
        <v>3/12/2008</v>
      </c>
      <c r="J158">
        <f t="shared" ca="1" si="8"/>
        <v>12</v>
      </c>
      <c r="K158" t="str">
        <f ca="1">VLOOKUP(RANDBETWEEN(1,20),DATA!$A$1:$G$21,7,FALSE)</f>
        <v>No</v>
      </c>
    </row>
    <row r="159" spans="1:11" x14ac:dyDescent="0.25">
      <c r="A159" t="str">
        <f ca="1">VLOOKUP(RANDBETWEEN(1,20),DATA!$A$1:$G$21,2,FALSE)</f>
        <v>Patricia</v>
      </c>
      <c r="B159" t="str">
        <f ca="1">VLOOKUP(RANDBETWEEN(1,20),DATA!$A$1:$G$21,3,FALSE)</f>
        <v>Hernandez</v>
      </c>
      <c r="C159" t="str">
        <f ca="1">VLOOKUP(RANDBETWEEN(1,10),DATA!$A$1:$G$21,2,FALSE)</f>
        <v>Juana</v>
      </c>
      <c r="D159" t="str">
        <f ca="1">VLOOKUP(RANDBETWEEN(11,20),DATA!$A$1:$G$21,2,FALSE)</f>
        <v>Pedro</v>
      </c>
      <c r="E159" t="str">
        <f ca="1">_xlfn.CONCAT(RANDBETWEEN(1,250)," ",VLOOKUP(RANDBETWEEN(1,20),DATA!$A$1:$G$21,4,FALSE))</f>
        <v>9 Franklin Ave</v>
      </c>
      <c r="F159" t="str">
        <f ca="1">VLOOKUP(RANDBETWEEN(1,20),DATA!$A$1:$G$21,5,FALSE)</f>
        <v>Monett</v>
      </c>
      <c r="G159" t="str">
        <f ca="1">VLOOKUP(F159,DATA!$E$1:$G$21,2,FALSE)</f>
        <v>Clanton School District</v>
      </c>
      <c r="H159">
        <f t="shared" ca="1" si="9"/>
        <v>4</v>
      </c>
      <c r="I159" t="str">
        <f t="shared" ca="1" si="10"/>
        <v>1/29/2010</v>
      </c>
      <c r="J159">
        <f t="shared" ca="1" si="8"/>
        <v>10</v>
      </c>
      <c r="K159" t="str">
        <f ca="1">VLOOKUP(RANDBETWEEN(1,20),DATA!$A$1:$G$21,7,FALSE)</f>
        <v>No</v>
      </c>
    </row>
    <row r="160" spans="1:11" x14ac:dyDescent="0.25">
      <c r="A160" t="str">
        <f ca="1">VLOOKUP(RANDBETWEEN(1,20),DATA!$A$1:$G$21,2,FALSE)</f>
        <v>Francisco</v>
      </c>
      <c r="B160" t="str">
        <f ca="1">VLOOKUP(RANDBETWEEN(1,20),DATA!$A$1:$G$21,3,FALSE)</f>
        <v>Hernandez</v>
      </c>
      <c r="C160" t="str">
        <f ca="1">VLOOKUP(RANDBETWEEN(1,10),DATA!$A$1:$G$21,2,FALSE)</f>
        <v>Elizabeth</v>
      </c>
      <c r="D160" t="str">
        <f ca="1">VLOOKUP(RANDBETWEEN(11,20),DATA!$A$1:$G$21,2,FALSE)</f>
        <v>Alejandro</v>
      </c>
      <c r="E160" t="str">
        <f ca="1">_xlfn.CONCAT(RANDBETWEEN(1,250)," ",VLOOKUP(RANDBETWEEN(1,20),DATA!$A$1:$G$21,4,FALSE))</f>
        <v>36 Mountain Ave</v>
      </c>
      <c r="F160" t="str">
        <f ca="1">VLOOKUP(RANDBETWEEN(1,20),DATA!$A$1:$G$21,5,FALSE)</f>
        <v>Baker City</v>
      </c>
      <c r="G160" t="str">
        <f ca="1">VLOOKUP(F160,DATA!$E$1:$G$21,2,FALSE)</f>
        <v>Elmira School District</v>
      </c>
      <c r="H160">
        <f t="shared" ca="1" si="9"/>
        <v>6</v>
      </c>
      <c r="I160" t="str">
        <f t="shared" ca="1" si="10"/>
        <v>9/30/2008</v>
      </c>
      <c r="J160">
        <f t="shared" ca="1" si="8"/>
        <v>11</v>
      </c>
      <c r="K160" t="str">
        <f ca="1">VLOOKUP(RANDBETWEEN(1,20),DATA!$A$1:$G$21,7,FALSE)</f>
        <v>No</v>
      </c>
    </row>
    <row r="161" spans="1:11" x14ac:dyDescent="0.25">
      <c r="A161" t="str">
        <f ca="1">VLOOKUP(RANDBETWEEN(1,20),DATA!$A$1:$G$21,2,FALSE)</f>
        <v>Michael</v>
      </c>
      <c r="B161" t="str">
        <f ca="1">VLOOKUP(RANDBETWEEN(1,20),DATA!$A$1:$G$21,3,FALSE)</f>
        <v>Smith</v>
      </c>
      <c r="C161" t="str">
        <f ca="1">VLOOKUP(RANDBETWEEN(1,10),DATA!$A$1:$G$21,2,FALSE)</f>
        <v>Elizabeth</v>
      </c>
      <c r="D161" t="str">
        <f ca="1">VLOOKUP(RANDBETWEEN(11,20),DATA!$A$1:$G$21,2,FALSE)</f>
        <v>Richard</v>
      </c>
      <c r="E161" t="str">
        <f ca="1">_xlfn.CONCAT(RANDBETWEEN(1,250)," ",VLOOKUP(RANDBETWEEN(1,20),DATA!$A$1:$G$21,4,FALSE))</f>
        <v>124 Washington St</v>
      </c>
      <c r="F161" t="str">
        <f ca="1">VLOOKUP(RANDBETWEEN(1,20),DATA!$A$1:$G$21,5,FALSE)</f>
        <v>Liberal</v>
      </c>
      <c r="G161" t="str">
        <f ca="1">VLOOKUP(F161,DATA!$E$1:$G$21,2,FALSE)</f>
        <v>Bloomfield Hills School District</v>
      </c>
      <c r="H161">
        <f t="shared" ca="1" si="9"/>
        <v>5</v>
      </c>
      <c r="I161" t="str">
        <f t="shared" ca="1" si="10"/>
        <v>10/12/2009</v>
      </c>
      <c r="J161">
        <f t="shared" ca="1" si="8"/>
        <v>10</v>
      </c>
      <c r="K161" t="str">
        <f ca="1">VLOOKUP(RANDBETWEEN(1,20),DATA!$A$1:$G$21,7,FALSE)</f>
        <v>No</v>
      </c>
    </row>
    <row r="162" spans="1:11" x14ac:dyDescent="0.25">
      <c r="A162" t="str">
        <f ca="1">VLOOKUP(RANDBETWEEN(1,20),DATA!$A$1:$G$21,2,FALSE)</f>
        <v>Daniel</v>
      </c>
      <c r="B162" t="str">
        <f ca="1">VLOOKUP(RANDBETWEEN(1,20),DATA!$A$1:$G$21,3,FALSE)</f>
        <v>Smith</v>
      </c>
      <c r="C162" t="str">
        <f ca="1">VLOOKUP(RANDBETWEEN(1,10),DATA!$A$1:$G$21,2,FALSE)</f>
        <v>Gabriela</v>
      </c>
      <c r="D162" t="str">
        <f ca="1">VLOOKUP(RANDBETWEEN(11,20),DATA!$A$1:$G$21,2,FALSE)</f>
        <v>Miguel</v>
      </c>
      <c r="E162" t="str">
        <f ca="1">_xlfn.CONCAT(RANDBETWEEN(1,250)," ",VLOOKUP(RANDBETWEEN(1,20),DATA!$A$1:$G$21,4,FALSE))</f>
        <v>209 Country Rd</v>
      </c>
      <c r="F162" t="str">
        <f ca="1">VLOOKUP(RANDBETWEEN(1,20),DATA!$A$1:$G$21,5,FALSE)</f>
        <v>Germantown</v>
      </c>
      <c r="G162" t="str">
        <f ca="1">VLOOKUP(F162,DATA!$E$1:$G$21,2,FALSE)</f>
        <v>Andover School District</v>
      </c>
      <c r="H162">
        <f t="shared" ca="1" si="9"/>
        <v>6</v>
      </c>
      <c r="I162" t="str">
        <f t="shared" ca="1" si="10"/>
        <v>2/1/2008</v>
      </c>
      <c r="J162">
        <f t="shared" ref="J162:J193" ca="1" si="11">ROUNDDOWN(YEARFRAC(I162,TODAY()),)</f>
        <v>12</v>
      </c>
      <c r="K162" t="str">
        <f ca="1">VLOOKUP(RANDBETWEEN(1,20),DATA!$A$1:$G$21,7,FALSE)</f>
        <v>No</v>
      </c>
    </row>
    <row r="163" spans="1:11" x14ac:dyDescent="0.25">
      <c r="A163" t="str">
        <f ca="1">VLOOKUP(RANDBETWEEN(1,20),DATA!$A$1:$G$21,2,FALSE)</f>
        <v>Alicia</v>
      </c>
      <c r="B163" t="str">
        <f ca="1">VLOOKUP(RANDBETWEEN(1,20),DATA!$A$1:$G$21,3,FALSE)</f>
        <v>Gomez</v>
      </c>
      <c r="C163" t="str">
        <f ca="1">VLOOKUP(RANDBETWEEN(1,10),DATA!$A$1:$G$21,2,FALSE)</f>
        <v>Alicia</v>
      </c>
      <c r="D163" t="str">
        <f ca="1">VLOOKUP(RANDBETWEEN(11,20),DATA!$A$1:$G$21,2,FALSE)</f>
        <v>Alejandro</v>
      </c>
      <c r="E163" t="str">
        <f ca="1">_xlfn.CONCAT(RANDBETWEEN(1,250)," ",VLOOKUP(RANDBETWEEN(1,20),DATA!$A$1:$G$21,4,FALSE))</f>
        <v>53 Oak St</v>
      </c>
      <c r="F163" t="str">
        <f ca="1">VLOOKUP(RANDBETWEEN(1,20),DATA!$A$1:$G$21,5,FALSE)</f>
        <v>Liberal</v>
      </c>
      <c r="G163" t="str">
        <f ca="1">VLOOKUP(F163,DATA!$E$1:$G$21,2,FALSE)</f>
        <v>Bloomfield Hills School District</v>
      </c>
      <c r="H163">
        <f t="shared" ca="1" si="9"/>
        <v>12</v>
      </c>
      <c r="I163" t="str">
        <f t="shared" ca="1" si="10"/>
        <v>3/30/2002</v>
      </c>
      <c r="J163">
        <f t="shared" ca="1" si="11"/>
        <v>18</v>
      </c>
      <c r="K163" t="str">
        <f ca="1">VLOOKUP(RANDBETWEEN(1,20),DATA!$A$1:$G$21,7,FALSE)</f>
        <v>No</v>
      </c>
    </row>
    <row r="164" spans="1:11" x14ac:dyDescent="0.25">
      <c r="A164" t="str">
        <f ca="1">VLOOKUP(RANDBETWEEN(1,20),DATA!$A$1:$G$21,2,FALSE)</f>
        <v xml:space="preserve"> Juan</v>
      </c>
      <c r="B164" t="str">
        <f ca="1">VLOOKUP(RANDBETWEEN(1,20),DATA!$A$1:$G$21,3,FALSE)</f>
        <v>Lopez</v>
      </c>
      <c r="C164" t="str">
        <f ca="1">VLOOKUP(RANDBETWEEN(1,10),DATA!$A$1:$G$21,2,FALSE)</f>
        <v>Leticia</v>
      </c>
      <c r="D164" t="str">
        <f ca="1">VLOOKUP(RANDBETWEEN(11,20),DATA!$A$1:$G$21,2,FALSE)</f>
        <v>Michael</v>
      </c>
      <c r="E164" t="str">
        <f ca="1">_xlfn.CONCAT(RANDBETWEEN(1,250)," ",VLOOKUP(RANDBETWEEN(1,20),DATA!$A$1:$G$21,4,FALSE))</f>
        <v>115 Franklin Ave</v>
      </c>
      <c r="F164" t="str">
        <f ca="1">VLOOKUP(RANDBETWEEN(1,20),DATA!$A$1:$G$21,5,FALSE)</f>
        <v>Galena</v>
      </c>
      <c r="G164" t="str">
        <f ca="1">VLOOKUP(F164,DATA!$E$1:$G$21,2,FALSE)</f>
        <v>Redlands School District</v>
      </c>
      <c r="H164">
        <f t="shared" ca="1" si="9"/>
        <v>11</v>
      </c>
      <c r="I164" t="str">
        <f t="shared" ca="1" si="10"/>
        <v>10/16/2003</v>
      </c>
      <c r="J164">
        <f t="shared" ca="1" si="11"/>
        <v>16</v>
      </c>
      <c r="K164" t="str">
        <f ca="1">VLOOKUP(RANDBETWEEN(1,20),DATA!$A$1:$G$21,7,FALSE)</f>
        <v>No</v>
      </c>
    </row>
    <row r="165" spans="1:11" x14ac:dyDescent="0.25">
      <c r="A165" t="str">
        <f ca="1">VLOOKUP(RANDBETWEEN(1,20),DATA!$A$1:$G$21,2,FALSE)</f>
        <v xml:space="preserve"> Juan</v>
      </c>
      <c r="B165" t="str">
        <f ca="1">VLOOKUP(RANDBETWEEN(1,20),DATA!$A$1:$G$21,3,FALSE)</f>
        <v>Hernandez</v>
      </c>
      <c r="C165" t="str">
        <f ca="1">VLOOKUP(RANDBETWEEN(1,10),DATA!$A$1:$G$21,2,FALSE)</f>
        <v>Alicia</v>
      </c>
      <c r="D165" t="str">
        <f ca="1">VLOOKUP(RANDBETWEEN(11,20),DATA!$A$1:$G$21,2,FALSE)</f>
        <v>Jose</v>
      </c>
      <c r="E165" t="str">
        <f ca="1">_xlfn.CONCAT(RANDBETWEEN(1,250)," ",VLOOKUP(RANDBETWEEN(1,20),DATA!$A$1:$G$21,4,FALSE))</f>
        <v>199 Washington St</v>
      </c>
      <c r="F165" t="str">
        <f ca="1">VLOOKUP(RANDBETWEEN(1,20),DATA!$A$1:$G$21,5,FALSE)</f>
        <v>Skoki</v>
      </c>
      <c r="G165" t="str">
        <f ca="1">VLOOKUP(F165,DATA!$E$1:$G$21,2,FALSE)</f>
        <v>Clanton School District</v>
      </c>
      <c r="H165">
        <f t="shared" ca="1" si="9"/>
        <v>9</v>
      </c>
      <c r="I165" t="str">
        <f t="shared" ca="1" si="10"/>
        <v>2/7/2005</v>
      </c>
      <c r="J165">
        <f t="shared" ca="1" si="11"/>
        <v>15</v>
      </c>
      <c r="K165" t="str">
        <f ca="1">VLOOKUP(RANDBETWEEN(1,20),DATA!$A$1:$G$21,7,FALSE)</f>
        <v>No</v>
      </c>
    </row>
    <row r="166" spans="1:11" x14ac:dyDescent="0.25">
      <c r="A166" t="str">
        <f ca="1">VLOOKUP(RANDBETWEEN(1,20),DATA!$A$1:$G$21,2,FALSE)</f>
        <v>Antonio</v>
      </c>
      <c r="B166" t="str">
        <f ca="1">VLOOKUP(RANDBETWEEN(1,20),DATA!$A$1:$G$21,3,FALSE)</f>
        <v>Hernandez</v>
      </c>
      <c r="C166" t="str">
        <f ca="1">VLOOKUP(RANDBETWEEN(1,10),DATA!$A$1:$G$21,2,FALSE)</f>
        <v>Leticia</v>
      </c>
      <c r="D166" t="str">
        <f ca="1">VLOOKUP(RANDBETWEEN(11,20),DATA!$A$1:$G$21,2,FALSE)</f>
        <v>Michael</v>
      </c>
      <c r="E166" t="str">
        <f ca="1">_xlfn.CONCAT(RANDBETWEEN(1,250)," ",VLOOKUP(RANDBETWEEN(1,20),DATA!$A$1:$G$21,4,FALSE))</f>
        <v>243 Spruce St</v>
      </c>
      <c r="F166" t="str">
        <f ca="1">VLOOKUP(RANDBETWEEN(1,20),DATA!$A$1:$G$21,5,FALSE)</f>
        <v>Liberal</v>
      </c>
      <c r="G166" t="str">
        <f ca="1">VLOOKUP(F166,DATA!$E$1:$G$21,2,FALSE)</f>
        <v>Bloomfield Hills School District</v>
      </c>
      <c r="H166">
        <f t="shared" ca="1" si="9"/>
        <v>8</v>
      </c>
      <c r="I166" t="str">
        <f t="shared" ca="1" si="10"/>
        <v>9/10/2006</v>
      </c>
      <c r="J166">
        <f t="shared" ca="1" si="11"/>
        <v>13</v>
      </c>
      <c r="K166" t="str">
        <f ca="1">VLOOKUP(RANDBETWEEN(1,20),DATA!$A$1:$G$21,7,FALSE)</f>
        <v>Yes</v>
      </c>
    </row>
    <row r="167" spans="1:11" x14ac:dyDescent="0.25">
      <c r="A167" t="str">
        <f ca="1">VLOOKUP(RANDBETWEEN(1,20),DATA!$A$1:$G$21,2,FALSE)</f>
        <v>Alicia</v>
      </c>
      <c r="B167" t="str">
        <f ca="1">VLOOKUP(RANDBETWEEN(1,20),DATA!$A$1:$G$21,3,FALSE)</f>
        <v>Williams</v>
      </c>
      <c r="C167" t="str">
        <f ca="1">VLOOKUP(RANDBETWEEN(1,10),DATA!$A$1:$G$21,2,FALSE)</f>
        <v>Patricia</v>
      </c>
      <c r="D167" t="str">
        <f ca="1">VLOOKUP(RANDBETWEEN(11,20),DATA!$A$1:$G$21,2,FALSE)</f>
        <v>Jose</v>
      </c>
      <c r="E167" t="str">
        <f ca="1">_xlfn.CONCAT(RANDBETWEEN(1,250)," ",VLOOKUP(RANDBETWEEN(1,20),DATA!$A$1:$G$21,4,FALSE))</f>
        <v>226 Washington St</v>
      </c>
      <c r="F167" t="str">
        <f ca="1">VLOOKUP(RANDBETWEEN(1,20),DATA!$A$1:$G$21,5,FALSE)</f>
        <v>Warm Springs</v>
      </c>
      <c r="G167" t="str">
        <f ca="1">VLOOKUP(F167,DATA!$E$1:$G$21,2,FALSE)</f>
        <v>Hamilton School District</v>
      </c>
      <c r="H167">
        <f t="shared" ca="1" si="9"/>
        <v>7</v>
      </c>
      <c r="I167" t="str">
        <f t="shared" ca="1" si="10"/>
        <v>10/27/2007</v>
      </c>
      <c r="J167">
        <f t="shared" ca="1" si="11"/>
        <v>12</v>
      </c>
      <c r="K167" t="str">
        <f ca="1">VLOOKUP(RANDBETWEEN(1,20),DATA!$A$1:$G$21,7,FALSE)</f>
        <v>No</v>
      </c>
    </row>
    <row r="168" spans="1:11" x14ac:dyDescent="0.25">
      <c r="A168" t="str">
        <f ca="1">VLOOKUP(RANDBETWEEN(1,20),DATA!$A$1:$G$21,2,FALSE)</f>
        <v>Maria</v>
      </c>
      <c r="B168" t="str">
        <f ca="1">VLOOKUP(RANDBETWEEN(1,20),DATA!$A$1:$G$21,3,FALSE)</f>
        <v>Jones</v>
      </c>
      <c r="C168" t="str">
        <f ca="1">VLOOKUP(RANDBETWEEN(1,10),DATA!$A$1:$G$21,2,FALSE)</f>
        <v>Alicia</v>
      </c>
      <c r="D168" t="str">
        <f ca="1">VLOOKUP(RANDBETWEEN(11,20),DATA!$A$1:$G$21,2,FALSE)</f>
        <v>Francisco</v>
      </c>
      <c r="E168" t="str">
        <f ca="1">_xlfn.CONCAT(RANDBETWEEN(1,250)," ",VLOOKUP(RANDBETWEEN(1,20),DATA!$A$1:$G$21,4,FALSE))</f>
        <v>12 Main St</v>
      </c>
      <c r="F168" t="str">
        <f ca="1">VLOOKUP(RANDBETWEEN(1,20),DATA!$A$1:$G$21,5,FALSE)</f>
        <v>Waterbury</v>
      </c>
      <c r="G168" t="str">
        <f ca="1">VLOOKUP(F168,DATA!$E$1:$G$21,2,FALSE)</f>
        <v>Roswell School District</v>
      </c>
      <c r="H168">
        <f t="shared" ca="1" si="9"/>
        <v>9</v>
      </c>
      <c r="I168" t="str">
        <f t="shared" ca="1" si="10"/>
        <v>7/14/2005</v>
      </c>
      <c r="J168">
        <f t="shared" ca="1" si="11"/>
        <v>14</v>
      </c>
      <c r="K168" t="str">
        <f ca="1">VLOOKUP(RANDBETWEEN(1,20),DATA!$A$1:$G$21,7,FALSE)</f>
        <v>No</v>
      </c>
    </row>
    <row r="169" spans="1:11" x14ac:dyDescent="0.25">
      <c r="A169" t="str">
        <f ca="1">VLOOKUP(RANDBETWEEN(1,20),DATA!$A$1:$G$21,2,FALSE)</f>
        <v>Margarita</v>
      </c>
      <c r="B169" t="str">
        <f ca="1">VLOOKUP(RANDBETWEEN(1,20),DATA!$A$1:$G$21,3,FALSE)</f>
        <v>Flores</v>
      </c>
      <c r="C169" t="str">
        <f ca="1">VLOOKUP(RANDBETWEEN(1,10),DATA!$A$1:$G$21,2,FALSE)</f>
        <v>Margarita</v>
      </c>
      <c r="D169" t="str">
        <f ca="1">VLOOKUP(RANDBETWEEN(11,20),DATA!$A$1:$G$21,2,FALSE)</f>
        <v>Miguel</v>
      </c>
      <c r="E169" t="str">
        <f ca="1">_xlfn.CONCAT(RANDBETWEEN(1,250)," ",VLOOKUP(RANDBETWEEN(1,20),DATA!$A$1:$G$21,4,FALSE))</f>
        <v>15 Maple St</v>
      </c>
      <c r="F169" t="str">
        <f ca="1">VLOOKUP(RANDBETWEEN(1,20),DATA!$A$1:$G$21,5,FALSE)</f>
        <v>Greenbelt</v>
      </c>
      <c r="G169" t="str">
        <f ca="1">VLOOKUP(F169,DATA!$E$1:$G$21,2,FALSE)</f>
        <v>Mission School District</v>
      </c>
      <c r="H169">
        <f t="shared" ca="1" si="9"/>
        <v>6</v>
      </c>
      <c r="I169" t="str">
        <f t="shared" ca="1" si="10"/>
        <v>9/12/2008</v>
      </c>
      <c r="J169">
        <f t="shared" ca="1" si="11"/>
        <v>11</v>
      </c>
      <c r="K169" t="str">
        <f ca="1">VLOOKUP(RANDBETWEEN(1,20),DATA!$A$1:$G$21,7,FALSE)</f>
        <v>No</v>
      </c>
    </row>
    <row r="170" spans="1:11" x14ac:dyDescent="0.25">
      <c r="A170" t="str">
        <f ca="1">VLOOKUP(RANDBETWEEN(1,20),DATA!$A$1:$G$21,2,FALSE)</f>
        <v>Jose</v>
      </c>
      <c r="B170" t="str">
        <f ca="1">VLOOKUP(RANDBETWEEN(1,20),DATA!$A$1:$G$21,3,FALSE)</f>
        <v>Rodriguez</v>
      </c>
      <c r="C170" t="str">
        <f ca="1">VLOOKUP(RANDBETWEEN(1,10),DATA!$A$1:$G$21,2,FALSE)</f>
        <v>Maria</v>
      </c>
      <c r="D170" t="str">
        <f ca="1">VLOOKUP(RANDBETWEEN(11,20),DATA!$A$1:$G$21,2,FALSE)</f>
        <v>Francisco</v>
      </c>
      <c r="E170" t="str">
        <f ca="1">_xlfn.CONCAT(RANDBETWEEN(1,250)," ",VLOOKUP(RANDBETWEEN(1,20),DATA!$A$1:$G$21,4,FALSE))</f>
        <v>61 Maple St</v>
      </c>
      <c r="F170" t="str">
        <f ca="1">VLOOKUP(RANDBETWEEN(1,20),DATA!$A$1:$G$21,5,FALSE)</f>
        <v>Lombard</v>
      </c>
      <c r="G170" t="str">
        <f ca="1">VLOOKUP(F170,DATA!$E$1:$G$21,2,FALSE)</f>
        <v>Clanton School District</v>
      </c>
      <c r="H170">
        <f t="shared" ca="1" si="9"/>
        <v>12</v>
      </c>
      <c r="I170" t="str">
        <f t="shared" ca="1" si="10"/>
        <v>4/18/2002</v>
      </c>
      <c r="J170">
        <f t="shared" ca="1" si="11"/>
        <v>18</v>
      </c>
      <c r="K170" t="str">
        <f ca="1">VLOOKUP(RANDBETWEEN(1,20),DATA!$A$1:$G$21,7,FALSE)</f>
        <v>No</v>
      </c>
    </row>
    <row r="171" spans="1:11" x14ac:dyDescent="0.25">
      <c r="A171" t="str">
        <f ca="1">VLOOKUP(RANDBETWEEN(1,20),DATA!$A$1:$G$21,2,FALSE)</f>
        <v>Veronica</v>
      </c>
      <c r="B171" t="str">
        <f ca="1">VLOOKUP(RANDBETWEEN(1,20),DATA!$A$1:$G$21,3,FALSE)</f>
        <v>Garcia</v>
      </c>
      <c r="C171" t="str">
        <f ca="1">VLOOKUP(RANDBETWEEN(1,10),DATA!$A$1:$G$21,2,FALSE)</f>
        <v>Margarita</v>
      </c>
      <c r="D171" t="str">
        <f ca="1">VLOOKUP(RANDBETWEEN(11,20),DATA!$A$1:$G$21,2,FALSE)</f>
        <v>Richard</v>
      </c>
      <c r="E171" t="str">
        <f ca="1">_xlfn.CONCAT(RANDBETWEEN(1,250)," ",VLOOKUP(RANDBETWEEN(1,20),DATA!$A$1:$G$21,4,FALSE))</f>
        <v>30 Spruce St</v>
      </c>
      <c r="F171" t="str">
        <f ca="1">VLOOKUP(RANDBETWEEN(1,20),DATA!$A$1:$G$21,5,FALSE)</f>
        <v>Waterbury</v>
      </c>
      <c r="G171" t="str">
        <f ca="1">VLOOKUP(F171,DATA!$E$1:$G$21,2,FALSE)</f>
        <v>Roswell School District</v>
      </c>
      <c r="H171">
        <f t="shared" ca="1" si="9"/>
        <v>11</v>
      </c>
      <c r="I171" t="str">
        <f t="shared" ca="1" si="10"/>
        <v>5/4/2003</v>
      </c>
      <c r="J171">
        <f t="shared" ca="1" si="11"/>
        <v>17</v>
      </c>
      <c r="K171" t="str">
        <f ca="1">VLOOKUP(RANDBETWEEN(1,20),DATA!$A$1:$G$21,7,FALSE)</f>
        <v>No</v>
      </c>
    </row>
    <row r="172" spans="1:11" x14ac:dyDescent="0.25">
      <c r="A172" t="str">
        <f ca="1">VLOOKUP(RANDBETWEEN(1,20),DATA!$A$1:$G$21,2,FALSE)</f>
        <v>Pedro</v>
      </c>
      <c r="B172" t="str">
        <f ca="1">VLOOKUP(RANDBETWEEN(1,20),DATA!$A$1:$G$21,3,FALSE)</f>
        <v>Perez</v>
      </c>
      <c r="C172" t="str">
        <f ca="1">VLOOKUP(RANDBETWEEN(1,10),DATA!$A$1:$G$21,2,FALSE)</f>
        <v>Alicia</v>
      </c>
      <c r="D172" t="str">
        <f ca="1">VLOOKUP(RANDBETWEEN(11,20),DATA!$A$1:$G$21,2,FALSE)</f>
        <v>Alejandro</v>
      </c>
      <c r="E172" t="str">
        <f ca="1">_xlfn.CONCAT(RANDBETWEEN(1,250)," ",VLOOKUP(RANDBETWEEN(1,20),DATA!$A$1:$G$21,4,FALSE))</f>
        <v>181 Franklin Ave</v>
      </c>
      <c r="F172" t="str">
        <f ca="1">VLOOKUP(RANDBETWEEN(1,20),DATA!$A$1:$G$21,5,FALSE)</f>
        <v>Monett</v>
      </c>
      <c r="G172" t="str">
        <f ca="1">VLOOKUP(F172,DATA!$E$1:$G$21,2,FALSE)</f>
        <v>Clanton School District</v>
      </c>
      <c r="H172">
        <f t="shared" ca="1" si="9"/>
        <v>3</v>
      </c>
      <c r="I172" t="str">
        <f t="shared" ca="1" si="10"/>
        <v>12/22/2011</v>
      </c>
      <c r="J172">
        <f t="shared" ca="1" si="11"/>
        <v>8</v>
      </c>
      <c r="K172" t="str">
        <f ca="1">VLOOKUP(RANDBETWEEN(1,20),DATA!$A$1:$G$21,7,FALSE)</f>
        <v>No</v>
      </c>
    </row>
    <row r="173" spans="1:11" x14ac:dyDescent="0.25">
      <c r="A173" t="str">
        <f ca="1">VLOOKUP(RANDBETWEEN(1,20),DATA!$A$1:$G$21,2,FALSE)</f>
        <v>Francisco</v>
      </c>
      <c r="B173" t="str">
        <f ca="1">VLOOKUP(RANDBETWEEN(1,20),DATA!$A$1:$G$21,3,FALSE)</f>
        <v>Miller</v>
      </c>
      <c r="C173" t="str">
        <f ca="1">VLOOKUP(RANDBETWEEN(1,10),DATA!$A$1:$G$21,2,FALSE)</f>
        <v>Juana</v>
      </c>
      <c r="D173" t="str">
        <f ca="1">VLOOKUP(RANDBETWEEN(11,20),DATA!$A$1:$G$21,2,FALSE)</f>
        <v>Miguel</v>
      </c>
      <c r="E173" t="str">
        <f ca="1">_xlfn.CONCAT(RANDBETWEEN(1,250)," ",VLOOKUP(RANDBETWEEN(1,20),DATA!$A$1:$G$21,4,FALSE))</f>
        <v>72 Spruce St</v>
      </c>
      <c r="F173" t="str">
        <f ca="1">VLOOKUP(RANDBETWEEN(1,20),DATA!$A$1:$G$21,5,FALSE)</f>
        <v>Waterbury</v>
      </c>
      <c r="G173" t="str">
        <f ca="1">VLOOKUP(F173,DATA!$E$1:$G$21,2,FALSE)</f>
        <v>Roswell School District</v>
      </c>
      <c r="H173">
        <f t="shared" ca="1" si="9"/>
        <v>5</v>
      </c>
      <c r="I173" t="str">
        <f t="shared" ca="1" si="10"/>
        <v>2/27/2009</v>
      </c>
      <c r="J173">
        <f t="shared" ca="1" si="11"/>
        <v>11</v>
      </c>
      <c r="K173" t="str">
        <f ca="1">VLOOKUP(RANDBETWEEN(1,20),DATA!$A$1:$G$21,7,FALSE)</f>
        <v>No</v>
      </c>
    </row>
    <row r="174" spans="1:11" x14ac:dyDescent="0.25">
      <c r="A174" t="str">
        <f ca="1">VLOOKUP(RANDBETWEEN(1,20),DATA!$A$1:$G$21,2,FALSE)</f>
        <v>Richard</v>
      </c>
      <c r="B174" t="str">
        <f ca="1">VLOOKUP(RANDBETWEEN(1,20),DATA!$A$1:$G$21,3,FALSE)</f>
        <v>Gomez</v>
      </c>
      <c r="C174" t="str">
        <f ca="1">VLOOKUP(RANDBETWEEN(1,10),DATA!$A$1:$G$21,2,FALSE)</f>
        <v>Leticia</v>
      </c>
      <c r="D174" t="str">
        <f ca="1">VLOOKUP(RANDBETWEEN(11,20),DATA!$A$1:$G$21,2,FALSE)</f>
        <v>Alejandro</v>
      </c>
      <c r="E174" t="str">
        <f ca="1">_xlfn.CONCAT(RANDBETWEEN(1,250)," ",VLOOKUP(RANDBETWEEN(1,20),DATA!$A$1:$G$21,4,FALSE))</f>
        <v>151 Maple St</v>
      </c>
      <c r="F174" t="str">
        <f ca="1">VLOOKUP(RANDBETWEEN(1,20),DATA!$A$1:$G$21,5,FALSE)</f>
        <v>Athol</v>
      </c>
      <c r="G174" t="str">
        <f ca="1">VLOOKUP(F174,DATA!$E$1:$G$21,2,FALSE)</f>
        <v>Hamilton School District</v>
      </c>
      <c r="H174">
        <f t="shared" ca="1" si="9"/>
        <v>3</v>
      </c>
      <c r="I174" t="str">
        <f t="shared" ca="1" si="10"/>
        <v>8/1/2011</v>
      </c>
      <c r="J174">
        <f t="shared" ca="1" si="11"/>
        <v>8</v>
      </c>
      <c r="K174" t="str">
        <f ca="1">VLOOKUP(RANDBETWEEN(1,20),DATA!$A$1:$G$21,7,FALSE)</f>
        <v>No</v>
      </c>
    </row>
    <row r="175" spans="1:11" x14ac:dyDescent="0.25">
      <c r="A175" t="str">
        <f ca="1">VLOOKUP(RANDBETWEEN(1,20),DATA!$A$1:$G$21,2,FALSE)</f>
        <v>Elizabeth</v>
      </c>
      <c r="B175" t="str">
        <f ca="1">VLOOKUP(RANDBETWEEN(1,20),DATA!$A$1:$G$21,3,FALSE)</f>
        <v>Williams</v>
      </c>
      <c r="C175" t="str">
        <f ca="1">VLOOKUP(RANDBETWEEN(1,10),DATA!$A$1:$G$21,2,FALSE)</f>
        <v>Leticia</v>
      </c>
      <c r="D175" t="str">
        <f ca="1">VLOOKUP(RANDBETWEEN(11,20),DATA!$A$1:$G$21,2,FALSE)</f>
        <v>Michael</v>
      </c>
      <c r="E175" t="str">
        <f ca="1">_xlfn.CONCAT(RANDBETWEEN(1,250)," ",VLOOKUP(RANDBETWEEN(1,20),DATA!$A$1:$G$21,4,FALSE))</f>
        <v>56 Pine St</v>
      </c>
      <c r="F175" t="str">
        <f ca="1">VLOOKUP(RANDBETWEEN(1,20),DATA!$A$1:$G$21,5,FALSE)</f>
        <v>Athol</v>
      </c>
      <c r="G175" t="str">
        <f ca="1">VLOOKUP(F175,DATA!$E$1:$G$21,2,FALSE)</f>
        <v>Hamilton School District</v>
      </c>
      <c r="H175">
        <f t="shared" ca="1" si="9"/>
        <v>4</v>
      </c>
      <c r="I175" t="str">
        <f t="shared" ca="1" si="10"/>
        <v>3/4/2010</v>
      </c>
      <c r="J175">
        <f t="shared" ca="1" si="11"/>
        <v>10</v>
      </c>
      <c r="K175" t="str">
        <f ca="1">VLOOKUP(RANDBETWEEN(1,20),DATA!$A$1:$G$21,7,FALSE)</f>
        <v>No</v>
      </c>
    </row>
    <row r="176" spans="1:11" x14ac:dyDescent="0.25">
      <c r="A176" t="str">
        <f ca="1">VLOOKUP(RANDBETWEEN(1,20),DATA!$A$1:$G$21,2,FALSE)</f>
        <v>Richard</v>
      </c>
      <c r="B176" t="str">
        <f ca="1">VLOOKUP(RANDBETWEEN(1,20),DATA!$A$1:$G$21,3,FALSE)</f>
        <v>Gonzalez</v>
      </c>
      <c r="C176" t="str">
        <f ca="1">VLOOKUP(RANDBETWEEN(1,10),DATA!$A$1:$G$21,2,FALSE)</f>
        <v>Elizabeth</v>
      </c>
      <c r="D176" t="str">
        <f ca="1">VLOOKUP(RANDBETWEEN(11,20),DATA!$A$1:$G$21,2,FALSE)</f>
        <v>Alejandro</v>
      </c>
      <c r="E176" t="str">
        <f ca="1">_xlfn.CONCAT(RANDBETWEEN(1,250)," ",VLOOKUP(RANDBETWEEN(1,20),DATA!$A$1:$G$21,4,FALSE))</f>
        <v>36 East St</v>
      </c>
      <c r="F176" t="str">
        <f ca="1">VLOOKUP(RANDBETWEEN(1,20),DATA!$A$1:$G$21,5,FALSE)</f>
        <v>Alhambra</v>
      </c>
      <c r="G176" t="str">
        <f ca="1">VLOOKUP(F176,DATA!$E$1:$G$21,2,FALSE)</f>
        <v>Andover School District</v>
      </c>
      <c r="H176">
        <f t="shared" ca="1" si="9"/>
        <v>6</v>
      </c>
      <c r="I176" t="str">
        <f t="shared" ca="1" si="10"/>
        <v>4/18/2008</v>
      </c>
      <c r="J176">
        <f t="shared" ca="1" si="11"/>
        <v>12</v>
      </c>
      <c r="K176" t="str">
        <f ca="1">VLOOKUP(RANDBETWEEN(1,20),DATA!$A$1:$G$21,7,FALSE)</f>
        <v>No</v>
      </c>
    </row>
    <row r="177" spans="1:11" x14ac:dyDescent="0.25">
      <c r="A177" t="str">
        <f ca="1">VLOOKUP(RANDBETWEEN(1,20),DATA!$A$1:$G$21,2,FALSE)</f>
        <v>Leticia</v>
      </c>
      <c r="B177" t="str">
        <f ca="1">VLOOKUP(RANDBETWEEN(1,20),DATA!$A$1:$G$21,3,FALSE)</f>
        <v>Jones</v>
      </c>
      <c r="C177" t="str">
        <f ca="1">VLOOKUP(RANDBETWEEN(1,10),DATA!$A$1:$G$21,2,FALSE)</f>
        <v>Leticia</v>
      </c>
      <c r="D177" t="str">
        <f ca="1">VLOOKUP(RANDBETWEEN(11,20),DATA!$A$1:$G$21,2,FALSE)</f>
        <v xml:space="preserve"> Juan</v>
      </c>
      <c r="E177" t="str">
        <f ca="1">_xlfn.CONCAT(RANDBETWEEN(1,250)," ",VLOOKUP(RANDBETWEEN(1,20),DATA!$A$1:$G$21,4,FALSE))</f>
        <v>191 Country Rd</v>
      </c>
      <c r="F177" t="str">
        <f ca="1">VLOOKUP(RANDBETWEEN(1,20),DATA!$A$1:$G$21,5,FALSE)</f>
        <v>Galena</v>
      </c>
      <c r="G177" t="str">
        <f ca="1">VLOOKUP(F177,DATA!$E$1:$G$21,2,FALSE)</f>
        <v>Redlands School District</v>
      </c>
      <c r="H177">
        <f t="shared" ca="1" si="9"/>
        <v>9</v>
      </c>
      <c r="I177" t="str">
        <f t="shared" ca="1" si="10"/>
        <v>5/6/2005</v>
      </c>
      <c r="J177">
        <f t="shared" ca="1" si="11"/>
        <v>15</v>
      </c>
      <c r="K177" t="str">
        <f ca="1">VLOOKUP(RANDBETWEEN(1,20),DATA!$A$1:$G$21,7,FALSE)</f>
        <v>No</v>
      </c>
    </row>
    <row r="178" spans="1:11" x14ac:dyDescent="0.25">
      <c r="A178" t="str">
        <f ca="1">VLOOKUP(RANDBETWEEN(1,20),DATA!$A$1:$G$21,2,FALSE)</f>
        <v>Maria</v>
      </c>
      <c r="B178" t="str">
        <f ca="1">VLOOKUP(RANDBETWEEN(1,20),DATA!$A$1:$G$21,3,FALSE)</f>
        <v>Miller</v>
      </c>
      <c r="C178" t="str">
        <f ca="1">VLOOKUP(RANDBETWEEN(1,10),DATA!$A$1:$G$21,2,FALSE)</f>
        <v>Leticia</v>
      </c>
      <c r="D178" t="str">
        <f ca="1">VLOOKUP(RANDBETWEEN(11,20),DATA!$A$1:$G$21,2,FALSE)</f>
        <v>Richard</v>
      </c>
      <c r="E178" t="str">
        <f ca="1">_xlfn.CONCAT(RANDBETWEEN(1,250)," ",VLOOKUP(RANDBETWEEN(1,20),DATA!$A$1:$G$21,4,FALSE))</f>
        <v>121 Lake Ave</v>
      </c>
      <c r="F178" t="str">
        <f ca="1">VLOOKUP(RANDBETWEEN(1,20),DATA!$A$1:$G$21,5,FALSE)</f>
        <v>Neenah</v>
      </c>
      <c r="G178" t="str">
        <f ca="1">VLOOKUP(F178,DATA!$E$1:$G$21,2,FALSE)</f>
        <v>Redlands School District</v>
      </c>
      <c r="H178">
        <f t="shared" ca="1" si="9"/>
        <v>2</v>
      </c>
      <c r="I178" t="str">
        <f t="shared" ca="1" si="10"/>
        <v>5/15/2012</v>
      </c>
      <c r="J178">
        <f t="shared" ca="1" si="11"/>
        <v>8</v>
      </c>
      <c r="K178" t="str">
        <f ca="1">VLOOKUP(RANDBETWEEN(1,20),DATA!$A$1:$G$21,7,FALSE)</f>
        <v>No</v>
      </c>
    </row>
    <row r="179" spans="1:11" x14ac:dyDescent="0.25">
      <c r="A179" t="str">
        <f ca="1">VLOOKUP(RANDBETWEEN(1,20),DATA!$A$1:$G$21,2,FALSE)</f>
        <v>Alejandro</v>
      </c>
      <c r="B179" t="str">
        <f ca="1">VLOOKUP(RANDBETWEEN(1,20),DATA!$A$1:$G$21,3,FALSE)</f>
        <v>Gomez</v>
      </c>
      <c r="C179" t="str">
        <f ca="1">VLOOKUP(RANDBETWEEN(1,10),DATA!$A$1:$G$21,2,FALSE)</f>
        <v>Alejandra</v>
      </c>
      <c r="D179" t="str">
        <f ca="1">VLOOKUP(RANDBETWEEN(11,20),DATA!$A$1:$G$21,2,FALSE)</f>
        <v>Antonio</v>
      </c>
      <c r="E179" t="str">
        <f ca="1">_xlfn.CONCAT(RANDBETWEEN(1,250)," ",VLOOKUP(RANDBETWEEN(1,20),DATA!$A$1:$G$21,4,FALSE))</f>
        <v>43 Franklin Ave</v>
      </c>
      <c r="F179" t="str">
        <f ca="1">VLOOKUP(RANDBETWEEN(1,20),DATA!$A$1:$G$21,5,FALSE)</f>
        <v>Waukesha</v>
      </c>
      <c r="G179" t="str">
        <f ca="1">VLOOKUP(F179,DATA!$E$1:$G$21,2,FALSE)</f>
        <v>Elmira School District</v>
      </c>
      <c r="H179">
        <f t="shared" ca="1" si="9"/>
        <v>10</v>
      </c>
      <c r="I179" t="str">
        <f t="shared" ca="1" si="10"/>
        <v>5/1/2004</v>
      </c>
      <c r="J179">
        <f t="shared" ca="1" si="11"/>
        <v>16</v>
      </c>
      <c r="K179" t="str">
        <f ca="1">VLOOKUP(RANDBETWEEN(1,20),DATA!$A$1:$G$21,7,FALSE)</f>
        <v>No</v>
      </c>
    </row>
    <row r="180" spans="1:11" x14ac:dyDescent="0.25">
      <c r="A180" t="str">
        <f ca="1">VLOOKUP(RANDBETWEEN(1,20),DATA!$A$1:$G$21,2,FALSE)</f>
        <v>Antonio</v>
      </c>
      <c r="B180" t="str">
        <f ca="1">VLOOKUP(RANDBETWEEN(1,20),DATA!$A$1:$G$21,3,FALSE)</f>
        <v>Taylor</v>
      </c>
      <c r="C180" t="str">
        <f ca="1">VLOOKUP(RANDBETWEEN(1,10),DATA!$A$1:$G$21,2,FALSE)</f>
        <v>Leticia</v>
      </c>
      <c r="D180" t="str">
        <f ca="1">VLOOKUP(RANDBETWEEN(11,20),DATA!$A$1:$G$21,2,FALSE)</f>
        <v>Antonio</v>
      </c>
      <c r="E180" t="str">
        <f ca="1">_xlfn.CONCAT(RANDBETWEEN(1,250)," ",VLOOKUP(RANDBETWEEN(1,20),DATA!$A$1:$G$21,4,FALSE))</f>
        <v>67 Franklin Ave</v>
      </c>
      <c r="F180" t="str">
        <f ca="1">VLOOKUP(RANDBETWEEN(1,20),DATA!$A$1:$G$21,5,FALSE)</f>
        <v>Germantown</v>
      </c>
      <c r="G180" t="str">
        <f ca="1">VLOOKUP(F180,DATA!$E$1:$G$21,2,FALSE)</f>
        <v>Andover School District</v>
      </c>
      <c r="H180">
        <f t="shared" ca="1" si="9"/>
        <v>4</v>
      </c>
      <c r="I180" t="str">
        <f t="shared" ca="1" si="10"/>
        <v>4/20/2010</v>
      </c>
      <c r="J180">
        <f t="shared" ca="1" si="11"/>
        <v>10</v>
      </c>
      <c r="K180" t="str">
        <f ca="1">VLOOKUP(RANDBETWEEN(1,20),DATA!$A$1:$G$21,7,FALSE)</f>
        <v>No</v>
      </c>
    </row>
    <row r="181" spans="1:11" x14ac:dyDescent="0.25">
      <c r="A181" t="str">
        <f ca="1">VLOOKUP(RANDBETWEEN(1,20),DATA!$A$1:$G$21,2,FALSE)</f>
        <v>Francisco</v>
      </c>
      <c r="B181" t="str">
        <f ca="1">VLOOKUP(RANDBETWEEN(1,20),DATA!$A$1:$G$21,3,FALSE)</f>
        <v>Sanchez</v>
      </c>
      <c r="C181" t="str">
        <f ca="1">VLOOKUP(RANDBETWEEN(1,10),DATA!$A$1:$G$21,2,FALSE)</f>
        <v>Juana</v>
      </c>
      <c r="D181" t="str">
        <f ca="1">VLOOKUP(RANDBETWEEN(11,20),DATA!$A$1:$G$21,2,FALSE)</f>
        <v>Miguel</v>
      </c>
      <c r="E181" t="str">
        <f ca="1">_xlfn.CONCAT(RANDBETWEEN(1,250)," ",VLOOKUP(RANDBETWEEN(1,20),DATA!$A$1:$G$21,4,FALSE))</f>
        <v>78 Farmhouse Ave</v>
      </c>
      <c r="F181" t="str">
        <f ca="1">VLOOKUP(RANDBETWEEN(1,20),DATA!$A$1:$G$21,5,FALSE)</f>
        <v>Poughkeepsie</v>
      </c>
      <c r="G181" t="str">
        <f ca="1">VLOOKUP(F181,DATA!$E$1:$G$21,2,FALSE)</f>
        <v>Sherman School District</v>
      </c>
      <c r="H181">
        <f t="shared" ca="1" si="9"/>
        <v>9</v>
      </c>
      <c r="I181" t="str">
        <f t="shared" ca="1" si="10"/>
        <v>7/12/2005</v>
      </c>
      <c r="J181">
        <f t="shared" ca="1" si="11"/>
        <v>14</v>
      </c>
      <c r="K181" t="str">
        <f ca="1">VLOOKUP(RANDBETWEEN(1,20),DATA!$A$1:$G$21,7,FALSE)</f>
        <v>No</v>
      </c>
    </row>
    <row r="182" spans="1:11" x14ac:dyDescent="0.25">
      <c r="A182" t="str">
        <f ca="1">VLOOKUP(RANDBETWEEN(1,20),DATA!$A$1:$G$21,2,FALSE)</f>
        <v>Antonio</v>
      </c>
      <c r="B182" t="str">
        <f ca="1">VLOOKUP(RANDBETWEEN(1,20),DATA!$A$1:$G$21,3,FALSE)</f>
        <v>Sanchez</v>
      </c>
      <c r="C182" t="str">
        <f ca="1">VLOOKUP(RANDBETWEEN(1,10),DATA!$A$1:$G$21,2,FALSE)</f>
        <v>Patricia</v>
      </c>
      <c r="D182" t="str">
        <f ca="1">VLOOKUP(RANDBETWEEN(11,20),DATA!$A$1:$G$21,2,FALSE)</f>
        <v>Miguel</v>
      </c>
      <c r="E182" t="str">
        <f ca="1">_xlfn.CONCAT(RANDBETWEEN(1,250)," ",VLOOKUP(RANDBETWEEN(1,20),DATA!$A$1:$G$21,4,FALSE))</f>
        <v>132 Country Rd</v>
      </c>
      <c r="F182" t="str">
        <f ca="1">VLOOKUP(RANDBETWEEN(1,20),DATA!$A$1:$G$21,5,FALSE)</f>
        <v>Greenbelt</v>
      </c>
      <c r="G182" t="str">
        <f ca="1">VLOOKUP(F182,DATA!$E$1:$G$21,2,FALSE)</f>
        <v>Mission School District</v>
      </c>
      <c r="H182">
        <f t="shared" ca="1" si="9"/>
        <v>4</v>
      </c>
      <c r="I182" t="str">
        <f t="shared" ca="1" si="10"/>
        <v>1/1/2010</v>
      </c>
      <c r="J182">
        <f t="shared" ca="1" si="11"/>
        <v>10</v>
      </c>
      <c r="K182" t="str">
        <f ca="1">VLOOKUP(RANDBETWEEN(1,20),DATA!$A$1:$G$21,7,FALSE)</f>
        <v>No</v>
      </c>
    </row>
    <row r="183" spans="1:11" x14ac:dyDescent="0.25">
      <c r="A183" t="str">
        <f ca="1">VLOOKUP(RANDBETWEEN(1,20),DATA!$A$1:$G$21,2,FALSE)</f>
        <v>Daniel</v>
      </c>
      <c r="B183" t="str">
        <f ca="1">VLOOKUP(RANDBETWEEN(1,20),DATA!$A$1:$G$21,3,FALSE)</f>
        <v>Lopez</v>
      </c>
      <c r="C183" t="str">
        <f ca="1">VLOOKUP(RANDBETWEEN(1,10),DATA!$A$1:$G$21,2,FALSE)</f>
        <v>Gabriela</v>
      </c>
      <c r="D183" t="str">
        <f ca="1">VLOOKUP(RANDBETWEEN(11,20),DATA!$A$1:$G$21,2,FALSE)</f>
        <v>Miguel</v>
      </c>
      <c r="E183" t="str">
        <f ca="1">_xlfn.CONCAT(RANDBETWEEN(1,250)," ",VLOOKUP(RANDBETWEEN(1,20),DATA!$A$1:$G$21,4,FALSE))</f>
        <v>222 Cedar St</v>
      </c>
      <c r="F183" t="str">
        <f ca="1">VLOOKUP(RANDBETWEEN(1,20),DATA!$A$1:$G$21,5,FALSE)</f>
        <v>Germantown</v>
      </c>
      <c r="G183" t="str">
        <f ca="1">VLOOKUP(F183,DATA!$E$1:$G$21,2,FALSE)</f>
        <v>Andover School District</v>
      </c>
      <c r="H183">
        <f t="shared" ca="1" si="9"/>
        <v>4</v>
      </c>
      <c r="I183" t="str">
        <f t="shared" ca="1" si="10"/>
        <v>12/17/2010</v>
      </c>
      <c r="J183">
        <f t="shared" ca="1" si="11"/>
        <v>9</v>
      </c>
      <c r="K183" t="str">
        <f ca="1">VLOOKUP(RANDBETWEEN(1,20),DATA!$A$1:$G$21,7,FALSE)</f>
        <v>No</v>
      </c>
    </row>
    <row r="184" spans="1:11" x14ac:dyDescent="0.25">
      <c r="A184" t="str">
        <f ca="1">VLOOKUP(RANDBETWEEN(1,20),DATA!$A$1:$G$21,2,FALSE)</f>
        <v>Maria</v>
      </c>
      <c r="B184" t="str">
        <f ca="1">VLOOKUP(RANDBETWEEN(1,20),DATA!$A$1:$G$21,3,FALSE)</f>
        <v>Gonzalez</v>
      </c>
      <c r="C184" t="str">
        <f ca="1">VLOOKUP(RANDBETWEEN(1,10),DATA!$A$1:$G$21,2,FALSE)</f>
        <v>Alicia</v>
      </c>
      <c r="D184" t="str">
        <f ca="1">VLOOKUP(RANDBETWEEN(11,20),DATA!$A$1:$G$21,2,FALSE)</f>
        <v>Jose</v>
      </c>
      <c r="E184" t="str">
        <f ca="1">_xlfn.CONCAT(RANDBETWEEN(1,250)," ",VLOOKUP(RANDBETWEEN(1,20),DATA!$A$1:$G$21,4,FALSE))</f>
        <v>140 Cedar St</v>
      </c>
      <c r="F184" t="str">
        <f ca="1">VLOOKUP(RANDBETWEEN(1,20),DATA!$A$1:$G$21,5,FALSE)</f>
        <v>Wellfleet</v>
      </c>
      <c r="G184" t="str">
        <f ca="1">VLOOKUP(F184,DATA!$E$1:$G$21,2,FALSE)</f>
        <v>Mission School District</v>
      </c>
      <c r="H184">
        <f t="shared" ca="1" si="9"/>
        <v>8</v>
      </c>
      <c r="I184" t="str">
        <f t="shared" ca="1" si="10"/>
        <v>3/9/2006</v>
      </c>
      <c r="J184">
        <f t="shared" ca="1" si="11"/>
        <v>14</v>
      </c>
      <c r="K184" t="str">
        <f ca="1">VLOOKUP(RANDBETWEEN(1,20),DATA!$A$1:$G$21,7,FALSE)</f>
        <v>No</v>
      </c>
    </row>
    <row r="185" spans="1:11" x14ac:dyDescent="0.25">
      <c r="A185" t="str">
        <f ca="1">VLOOKUP(RANDBETWEEN(1,20),DATA!$A$1:$G$21,2,FALSE)</f>
        <v>Daniel</v>
      </c>
      <c r="B185" t="str">
        <f ca="1">VLOOKUP(RANDBETWEEN(1,20),DATA!$A$1:$G$21,3,FALSE)</f>
        <v>Wilson</v>
      </c>
      <c r="C185" t="str">
        <f ca="1">VLOOKUP(RANDBETWEEN(1,10),DATA!$A$1:$G$21,2,FALSE)</f>
        <v>Leticia</v>
      </c>
      <c r="D185" t="str">
        <f ca="1">VLOOKUP(RANDBETWEEN(11,20),DATA!$A$1:$G$21,2,FALSE)</f>
        <v>Richard</v>
      </c>
      <c r="E185" t="str">
        <f ca="1">_xlfn.CONCAT(RANDBETWEEN(1,250)," ",VLOOKUP(RANDBETWEEN(1,20),DATA!$A$1:$G$21,4,FALSE))</f>
        <v>217 East St</v>
      </c>
      <c r="F185" t="str">
        <f ca="1">VLOOKUP(RANDBETWEEN(1,20),DATA!$A$1:$G$21,5,FALSE)</f>
        <v>La Habra</v>
      </c>
      <c r="G185" t="str">
        <f ca="1">VLOOKUP(F185,DATA!$E$1:$G$21,2,FALSE)</f>
        <v>Elmira School District</v>
      </c>
      <c r="H185">
        <f t="shared" ca="1" si="9"/>
        <v>10</v>
      </c>
      <c r="I185" t="str">
        <f t="shared" ca="1" si="10"/>
        <v>3/28/2004</v>
      </c>
      <c r="J185">
        <f t="shared" ca="1" si="11"/>
        <v>16</v>
      </c>
      <c r="K185" t="str">
        <f ca="1">VLOOKUP(RANDBETWEEN(1,20),DATA!$A$1:$G$21,7,FALSE)</f>
        <v>No</v>
      </c>
    </row>
    <row r="186" spans="1:11" x14ac:dyDescent="0.25">
      <c r="A186" t="str">
        <f ca="1">VLOOKUP(RANDBETWEEN(1,20),DATA!$A$1:$G$21,2,FALSE)</f>
        <v>Francisco</v>
      </c>
      <c r="B186" t="str">
        <f ca="1">VLOOKUP(RANDBETWEEN(1,20),DATA!$A$1:$G$21,3,FALSE)</f>
        <v>Perez</v>
      </c>
      <c r="C186" t="str">
        <f ca="1">VLOOKUP(RANDBETWEEN(1,10),DATA!$A$1:$G$21,2,FALSE)</f>
        <v>Maria</v>
      </c>
      <c r="D186" t="str">
        <f ca="1">VLOOKUP(RANDBETWEEN(11,20),DATA!$A$1:$G$21,2,FALSE)</f>
        <v>Daniel</v>
      </c>
      <c r="E186" t="str">
        <f ca="1">_xlfn.CONCAT(RANDBETWEEN(1,250)," ",VLOOKUP(RANDBETWEEN(1,20),DATA!$A$1:$G$21,4,FALSE))</f>
        <v>172 Franklin Ave</v>
      </c>
      <c r="F186" t="str">
        <f ca="1">VLOOKUP(RANDBETWEEN(1,20),DATA!$A$1:$G$21,5,FALSE)</f>
        <v>Galena</v>
      </c>
      <c r="G186" t="str">
        <f ca="1">VLOOKUP(F186,DATA!$E$1:$G$21,2,FALSE)</f>
        <v>Redlands School District</v>
      </c>
      <c r="H186">
        <f t="shared" ca="1" si="9"/>
        <v>3</v>
      </c>
      <c r="I186" t="str">
        <f t="shared" ca="1" si="10"/>
        <v>6/14/2011</v>
      </c>
      <c r="J186">
        <f t="shared" ca="1" si="11"/>
        <v>8</v>
      </c>
      <c r="K186" t="str">
        <f ca="1">VLOOKUP(RANDBETWEEN(1,20),DATA!$A$1:$G$21,7,FALSE)</f>
        <v>Yes</v>
      </c>
    </row>
    <row r="187" spans="1:11" x14ac:dyDescent="0.25">
      <c r="A187" t="str">
        <f ca="1">VLOOKUP(RANDBETWEEN(1,20),DATA!$A$1:$G$21,2,FALSE)</f>
        <v>Juana</v>
      </c>
      <c r="B187" t="str">
        <f ca="1">VLOOKUP(RANDBETWEEN(1,20),DATA!$A$1:$G$21,3,FALSE)</f>
        <v>Davis</v>
      </c>
      <c r="C187" t="str">
        <f ca="1">VLOOKUP(RANDBETWEEN(1,10),DATA!$A$1:$G$21,2,FALSE)</f>
        <v>Alejandra</v>
      </c>
      <c r="D187" t="str">
        <f ca="1">VLOOKUP(RANDBETWEEN(11,20),DATA!$A$1:$G$21,2,FALSE)</f>
        <v>Michael</v>
      </c>
      <c r="E187" t="str">
        <f ca="1">_xlfn.CONCAT(RANDBETWEEN(1,250)," ",VLOOKUP(RANDBETWEEN(1,20),DATA!$A$1:$G$21,4,FALSE))</f>
        <v>50 Country Rd</v>
      </c>
      <c r="F187" t="str">
        <f ca="1">VLOOKUP(RANDBETWEEN(1,20),DATA!$A$1:$G$21,5,FALSE)</f>
        <v>Liberal</v>
      </c>
      <c r="G187" t="str">
        <f ca="1">VLOOKUP(F187,DATA!$E$1:$G$21,2,FALSE)</f>
        <v>Bloomfield Hills School District</v>
      </c>
      <c r="H187">
        <f t="shared" ca="1" si="9"/>
        <v>6</v>
      </c>
      <c r="I187" t="str">
        <f t="shared" ca="1" si="10"/>
        <v>9/22/2008</v>
      </c>
      <c r="J187">
        <f t="shared" ca="1" si="11"/>
        <v>11</v>
      </c>
      <c r="K187" t="str">
        <f ca="1">VLOOKUP(RANDBETWEEN(1,20),DATA!$A$1:$G$21,7,FALSE)</f>
        <v>No</v>
      </c>
    </row>
    <row r="188" spans="1:11" x14ac:dyDescent="0.25">
      <c r="A188" t="str">
        <f ca="1">VLOOKUP(RANDBETWEEN(1,20),DATA!$A$1:$G$21,2,FALSE)</f>
        <v>Patricia</v>
      </c>
      <c r="B188" t="str">
        <f ca="1">VLOOKUP(RANDBETWEEN(1,20),DATA!$A$1:$G$21,3,FALSE)</f>
        <v>Gonzalez</v>
      </c>
      <c r="C188" t="str">
        <f ca="1">VLOOKUP(RANDBETWEEN(1,10),DATA!$A$1:$G$21,2,FALSE)</f>
        <v>Maria</v>
      </c>
      <c r="D188" t="str">
        <f ca="1">VLOOKUP(RANDBETWEEN(11,20),DATA!$A$1:$G$21,2,FALSE)</f>
        <v>Miguel</v>
      </c>
      <c r="E188" t="str">
        <f ca="1">_xlfn.CONCAT(RANDBETWEEN(1,250)," ",VLOOKUP(RANDBETWEEN(1,20),DATA!$A$1:$G$21,4,FALSE))</f>
        <v>155 Hill St</v>
      </c>
      <c r="F188" t="str">
        <f ca="1">VLOOKUP(RANDBETWEEN(1,20),DATA!$A$1:$G$21,5,FALSE)</f>
        <v>Warm Springs</v>
      </c>
      <c r="G188" t="str">
        <f ca="1">VLOOKUP(F188,DATA!$E$1:$G$21,2,FALSE)</f>
        <v>Hamilton School District</v>
      </c>
      <c r="H188">
        <f t="shared" ca="1" si="9"/>
        <v>6</v>
      </c>
      <c r="I188" t="str">
        <f t="shared" ca="1" si="10"/>
        <v>8/2/2008</v>
      </c>
      <c r="J188">
        <f t="shared" ca="1" si="11"/>
        <v>11</v>
      </c>
      <c r="K188" t="str">
        <f ca="1">VLOOKUP(RANDBETWEEN(1,20),DATA!$A$1:$G$21,7,FALSE)</f>
        <v>Yes</v>
      </c>
    </row>
    <row r="189" spans="1:11" x14ac:dyDescent="0.25">
      <c r="A189" t="str">
        <f ca="1">VLOOKUP(RANDBETWEEN(1,20),DATA!$A$1:$G$21,2,FALSE)</f>
        <v>Michael</v>
      </c>
      <c r="B189" t="str">
        <f ca="1">VLOOKUP(RANDBETWEEN(1,20),DATA!$A$1:$G$21,3,FALSE)</f>
        <v>Gomez</v>
      </c>
      <c r="C189" t="str">
        <f ca="1">VLOOKUP(RANDBETWEEN(1,10),DATA!$A$1:$G$21,2,FALSE)</f>
        <v>Elizabeth</v>
      </c>
      <c r="D189" t="str">
        <f ca="1">VLOOKUP(RANDBETWEEN(11,20),DATA!$A$1:$G$21,2,FALSE)</f>
        <v>Michael</v>
      </c>
      <c r="E189" t="str">
        <f ca="1">_xlfn.CONCAT(RANDBETWEEN(1,250)," ",VLOOKUP(RANDBETWEEN(1,20),DATA!$A$1:$G$21,4,FALSE))</f>
        <v>59 Franklin Ave</v>
      </c>
      <c r="F189" t="str">
        <f ca="1">VLOOKUP(RANDBETWEEN(1,20),DATA!$A$1:$G$21,5,FALSE)</f>
        <v>Germantown</v>
      </c>
      <c r="G189" t="str">
        <f ca="1">VLOOKUP(F189,DATA!$E$1:$G$21,2,FALSE)</f>
        <v>Andover School District</v>
      </c>
      <c r="H189">
        <f t="shared" ca="1" si="9"/>
        <v>1</v>
      </c>
      <c r="I189" t="str">
        <f t="shared" ca="1" si="10"/>
        <v>3/12/2013</v>
      </c>
      <c r="J189">
        <f t="shared" ca="1" si="11"/>
        <v>7</v>
      </c>
      <c r="K189" t="str">
        <f ca="1">VLOOKUP(RANDBETWEEN(1,20),DATA!$A$1:$G$21,7,FALSE)</f>
        <v>No</v>
      </c>
    </row>
    <row r="190" spans="1:11" x14ac:dyDescent="0.25">
      <c r="A190" t="str">
        <f ca="1">VLOOKUP(RANDBETWEEN(1,20),DATA!$A$1:$G$21,2,FALSE)</f>
        <v xml:space="preserve"> Juan</v>
      </c>
      <c r="B190" t="str">
        <f ca="1">VLOOKUP(RANDBETWEEN(1,20),DATA!$A$1:$G$21,3,FALSE)</f>
        <v>Wilson</v>
      </c>
      <c r="C190" t="str">
        <f ca="1">VLOOKUP(RANDBETWEEN(1,10),DATA!$A$1:$G$21,2,FALSE)</f>
        <v>Elizabeth</v>
      </c>
      <c r="D190" t="str">
        <f ca="1">VLOOKUP(RANDBETWEEN(11,20),DATA!$A$1:$G$21,2,FALSE)</f>
        <v xml:space="preserve"> Juan</v>
      </c>
      <c r="E190" t="str">
        <f ca="1">_xlfn.CONCAT(RANDBETWEEN(1,250)," ",VLOOKUP(RANDBETWEEN(1,20),DATA!$A$1:$G$21,4,FALSE))</f>
        <v>169 Ocean Ave</v>
      </c>
      <c r="F190" t="str">
        <f ca="1">VLOOKUP(RANDBETWEEN(1,20),DATA!$A$1:$G$21,5,FALSE)</f>
        <v>Wellfleet</v>
      </c>
      <c r="G190" t="str">
        <f ca="1">VLOOKUP(F190,DATA!$E$1:$G$21,2,FALSE)</f>
        <v>Mission School District</v>
      </c>
      <c r="H190">
        <f t="shared" ca="1" si="9"/>
        <v>3</v>
      </c>
      <c r="I190" t="str">
        <f t="shared" ca="1" si="10"/>
        <v>2/23/2011</v>
      </c>
      <c r="J190">
        <f t="shared" ca="1" si="11"/>
        <v>9</v>
      </c>
      <c r="K190" t="str">
        <f ca="1">VLOOKUP(RANDBETWEEN(1,20),DATA!$A$1:$G$21,7,FALSE)</f>
        <v>No</v>
      </c>
    </row>
    <row r="191" spans="1:11" x14ac:dyDescent="0.25">
      <c r="A191" t="str">
        <f ca="1">VLOOKUP(RANDBETWEEN(1,20),DATA!$A$1:$G$21,2,FALSE)</f>
        <v>Antonio</v>
      </c>
      <c r="B191" t="str">
        <f ca="1">VLOOKUP(RANDBETWEEN(1,20),DATA!$A$1:$G$21,3,FALSE)</f>
        <v>Sanchez</v>
      </c>
      <c r="C191" t="str">
        <f ca="1">VLOOKUP(RANDBETWEEN(1,10),DATA!$A$1:$G$21,2,FALSE)</f>
        <v>Margarita</v>
      </c>
      <c r="D191" t="str">
        <f ca="1">VLOOKUP(RANDBETWEEN(11,20),DATA!$A$1:$G$21,2,FALSE)</f>
        <v>Miguel</v>
      </c>
      <c r="E191" t="str">
        <f ca="1">_xlfn.CONCAT(RANDBETWEEN(1,250)," ",VLOOKUP(RANDBETWEEN(1,20),DATA!$A$1:$G$21,4,FALSE))</f>
        <v>87 Bay St</v>
      </c>
      <c r="F191" t="str">
        <f ca="1">VLOOKUP(RANDBETWEEN(1,20),DATA!$A$1:$G$21,5,FALSE)</f>
        <v>Greenbelt</v>
      </c>
      <c r="G191" t="str">
        <f ca="1">VLOOKUP(F191,DATA!$E$1:$G$21,2,FALSE)</f>
        <v>Mission School District</v>
      </c>
      <c r="H191">
        <f t="shared" ca="1" si="9"/>
        <v>8</v>
      </c>
      <c r="I191" t="str">
        <f t="shared" ca="1" si="10"/>
        <v>7/29/2006</v>
      </c>
      <c r="J191">
        <f t="shared" ca="1" si="11"/>
        <v>13</v>
      </c>
      <c r="K191" t="str">
        <f ca="1">VLOOKUP(RANDBETWEEN(1,20),DATA!$A$1:$G$21,7,FALSE)</f>
        <v>No</v>
      </c>
    </row>
    <row r="192" spans="1:11" x14ac:dyDescent="0.25">
      <c r="A192" t="str">
        <f ca="1">VLOOKUP(RANDBETWEEN(1,20),DATA!$A$1:$G$21,2,FALSE)</f>
        <v>Miguel</v>
      </c>
      <c r="B192" t="str">
        <f ca="1">VLOOKUP(RANDBETWEEN(1,20),DATA!$A$1:$G$21,3,FALSE)</f>
        <v>Hernandez</v>
      </c>
      <c r="C192" t="str">
        <f ca="1">VLOOKUP(RANDBETWEEN(1,10),DATA!$A$1:$G$21,2,FALSE)</f>
        <v>Elizabeth</v>
      </c>
      <c r="D192" t="str">
        <f ca="1">VLOOKUP(RANDBETWEEN(11,20),DATA!$A$1:$G$21,2,FALSE)</f>
        <v xml:space="preserve"> Juan</v>
      </c>
      <c r="E192" t="str">
        <f ca="1">_xlfn.CONCAT(RANDBETWEEN(1,250)," ",VLOOKUP(RANDBETWEEN(1,20),DATA!$A$1:$G$21,4,FALSE))</f>
        <v>119 Oak St</v>
      </c>
      <c r="F192" t="str">
        <f ca="1">VLOOKUP(RANDBETWEEN(1,20),DATA!$A$1:$G$21,5,FALSE)</f>
        <v>Poughkeepsie</v>
      </c>
      <c r="G192" t="str">
        <f ca="1">VLOOKUP(F192,DATA!$E$1:$G$21,2,FALSE)</f>
        <v>Sherman School District</v>
      </c>
      <c r="H192">
        <f t="shared" ca="1" si="9"/>
        <v>3</v>
      </c>
      <c r="I192" t="str">
        <f t="shared" ca="1" si="10"/>
        <v>9/22/2011</v>
      </c>
      <c r="J192">
        <f t="shared" ca="1" si="11"/>
        <v>8</v>
      </c>
      <c r="K192" t="str">
        <f ca="1">VLOOKUP(RANDBETWEEN(1,20),DATA!$A$1:$G$21,7,FALSE)</f>
        <v>No</v>
      </c>
    </row>
    <row r="193" spans="1:11" x14ac:dyDescent="0.25">
      <c r="A193" t="str">
        <f ca="1">VLOOKUP(RANDBETWEEN(1,20),DATA!$A$1:$G$21,2,FALSE)</f>
        <v>Gabriela</v>
      </c>
      <c r="B193" t="str">
        <f ca="1">VLOOKUP(RANDBETWEEN(1,20),DATA!$A$1:$G$21,3,FALSE)</f>
        <v>Smith</v>
      </c>
      <c r="C193" t="str">
        <f ca="1">VLOOKUP(RANDBETWEEN(1,10),DATA!$A$1:$G$21,2,FALSE)</f>
        <v>Alicia</v>
      </c>
      <c r="D193" t="str">
        <f ca="1">VLOOKUP(RANDBETWEEN(11,20),DATA!$A$1:$G$21,2,FALSE)</f>
        <v>Pedro</v>
      </c>
      <c r="E193" t="str">
        <f ca="1">_xlfn.CONCAT(RANDBETWEEN(1,250)," ",VLOOKUP(RANDBETWEEN(1,20),DATA!$A$1:$G$21,4,FALSE))</f>
        <v>212 Cedar St</v>
      </c>
      <c r="F193" t="str">
        <f ca="1">VLOOKUP(RANDBETWEEN(1,20),DATA!$A$1:$G$21,5,FALSE)</f>
        <v>Germantown</v>
      </c>
      <c r="G193" t="str">
        <f ca="1">VLOOKUP(F193,DATA!$E$1:$G$21,2,FALSE)</f>
        <v>Andover School District</v>
      </c>
      <c r="H193">
        <f t="shared" ca="1" si="9"/>
        <v>1</v>
      </c>
      <c r="I193" t="str">
        <f t="shared" ca="1" si="10"/>
        <v>9/23/2013</v>
      </c>
      <c r="J193">
        <f t="shared" ca="1" si="11"/>
        <v>6</v>
      </c>
      <c r="K193" t="str">
        <f ca="1">VLOOKUP(RANDBETWEEN(1,20),DATA!$A$1:$G$21,7,FALSE)</f>
        <v>No</v>
      </c>
    </row>
    <row r="194" spans="1:11" x14ac:dyDescent="0.25">
      <c r="A194" t="str">
        <f ca="1">VLOOKUP(RANDBETWEEN(1,20),DATA!$A$1:$G$21,2,FALSE)</f>
        <v>Veronica</v>
      </c>
      <c r="B194" t="str">
        <f ca="1">VLOOKUP(RANDBETWEEN(1,20),DATA!$A$1:$G$21,3,FALSE)</f>
        <v>Williams</v>
      </c>
      <c r="C194" t="str">
        <f ca="1">VLOOKUP(RANDBETWEEN(1,10),DATA!$A$1:$G$21,2,FALSE)</f>
        <v>Leticia</v>
      </c>
      <c r="D194" t="str">
        <f ca="1">VLOOKUP(RANDBETWEEN(11,20),DATA!$A$1:$G$21,2,FALSE)</f>
        <v>Jose</v>
      </c>
      <c r="E194" t="str">
        <f ca="1">_xlfn.CONCAT(RANDBETWEEN(1,250)," ",VLOOKUP(RANDBETWEEN(1,20),DATA!$A$1:$G$21,4,FALSE))</f>
        <v>245 Pine St</v>
      </c>
      <c r="F194" t="str">
        <f ca="1">VLOOKUP(RANDBETWEEN(1,20),DATA!$A$1:$G$21,5,FALSE)</f>
        <v>Greenbelt</v>
      </c>
      <c r="G194" t="str">
        <f ca="1">VLOOKUP(F194,DATA!$E$1:$G$21,2,FALSE)</f>
        <v>Mission School District</v>
      </c>
      <c r="H194">
        <f t="shared" ca="1" si="9"/>
        <v>1</v>
      </c>
      <c r="I194" t="str">
        <f t="shared" ca="1" si="10"/>
        <v>11/10/2013</v>
      </c>
      <c r="J194">
        <f t="shared" ref="J194:J225" ca="1" si="12">ROUNDDOWN(YEARFRAC(I194,TODAY()),)</f>
        <v>6</v>
      </c>
      <c r="K194" t="str">
        <f ca="1">VLOOKUP(RANDBETWEEN(1,20),DATA!$A$1:$G$21,7,FALSE)</f>
        <v>No</v>
      </c>
    </row>
    <row r="195" spans="1:11" x14ac:dyDescent="0.25">
      <c r="A195" t="str">
        <f ca="1">VLOOKUP(RANDBETWEEN(1,20),DATA!$A$1:$G$21,2,FALSE)</f>
        <v xml:space="preserve"> Juan</v>
      </c>
      <c r="B195" t="str">
        <f ca="1">VLOOKUP(RANDBETWEEN(1,20),DATA!$A$1:$G$21,3,FALSE)</f>
        <v>Wilson</v>
      </c>
      <c r="C195" t="str">
        <f ca="1">VLOOKUP(RANDBETWEEN(1,10),DATA!$A$1:$G$21,2,FALSE)</f>
        <v>Veronica</v>
      </c>
      <c r="D195" t="str">
        <f ca="1">VLOOKUP(RANDBETWEEN(11,20),DATA!$A$1:$G$21,2,FALSE)</f>
        <v>Daniel</v>
      </c>
      <c r="E195" t="str">
        <f ca="1">_xlfn.CONCAT(RANDBETWEEN(1,250)," ",VLOOKUP(RANDBETWEEN(1,20),DATA!$A$1:$G$21,4,FALSE))</f>
        <v>248 Hill St</v>
      </c>
      <c r="F195" t="str">
        <f ca="1">VLOOKUP(RANDBETWEEN(1,20),DATA!$A$1:$G$21,5,FALSE)</f>
        <v>Waukesha</v>
      </c>
      <c r="G195" t="str">
        <f ca="1">VLOOKUP(F195,DATA!$E$1:$G$21,2,FALSE)</f>
        <v>Elmira School District</v>
      </c>
      <c r="H195">
        <f t="shared" ref="H195:H201" ca="1" si="13">RANDBETWEEN(1,12)</f>
        <v>5</v>
      </c>
      <c r="I195" t="str">
        <f t="shared" ref="I195:I201" ca="1" si="14">_xlfn.CONCAT(RANDBETWEEN(1,12),"/",RANDBETWEEN(1,30),"/",(12-H195+2002))</f>
        <v>3/22/2009</v>
      </c>
      <c r="J195">
        <f t="shared" ca="1" si="12"/>
        <v>11</v>
      </c>
      <c r="K195" t="str">
        <f ca="1">VLOOKUP(RANDBETWEEN(1,20),DATA!$A$1:$G$21,7,FALSE)</f>
        <v>No</v>
      </c>
    </row>
    <row r="196" spans="1:11" x14ac:dyDescent="0.25">
      <c r="A196" t="str">
        <f ca="1">VLOOKUP(RANDBETWEEN(1,20),DATA!$A$1:$G$21,2,FALSE)</f>
        <v>Maria</v>
      </c>
      <c r="B196" t="str">
        <f ca="1">VLOOKUP(RANDBETWEEN(1,20),DATA!$A$1:$G$21,3,FALSE)</f>
        <v>Smith</v>
      </c>
      <c r="C196" t="str">
        <f ca="1">VLOOKUP(RANDBETWEEN(1,10),DATA!$A$1:$G$21,2,FALSE)</f>
        <v>Alicia</v>
      </c>
      <c r="D196" t="str">
        <f ca="1">VLOOKUP(RANDBETWEEN(11,20),DATA!$A$1:$G$21,2,FALSE)</f>
        <v>Michael</v>
      </c>
      <c r="E196" t="str">
        <f ca="1">_xlfn.CONCAT(RANDBETWEEN(1,250)," ",VLOOKUP(RANDBETWEEN(1,20),DATA!$A$1:$G$21,4,FALSE))</f>
        <v>170 Park Ave</v>
      </c>
      <c r="F196" t="str">
        <f ca="1">VLOOKUP(RANDBETWEEN(1,20),DATA!$A$1:$G$21,5,FALSE)</f>
        <v>Wellfleet</v>
      </c>
      <c r="G196" t="str">
        <f ca="1">VLOOKUP(F196,DATA!$E$1:$G$21,2,FALSE)</f>
        <v>Mission School District</v>
      </c>
      <c r="H196">
        <f t="shared" ca="1" si="13"/>
        <v>12</v>
      </c>
      <c r="I196" t="str">
        <f t="shared" ca="1" si="14"/>
        <v>4/15/2002</v>
      </c>
      <c r="J196">
        <f t="shared" ca="1" si="12"/>
        <v>18</v>
      </c>
      <c r="K196" t="str">
        <f ca="1">VLOOKUP(RANDBETWEEN(1,20),DATA!$A$1:$G$21,7,FALSE)</f>
        <v>No</v>
      </c>
    </row>
    <row r="197" spans="1:11" x14ac:dyDescent="0.25">
      <c r="A197" t="str">
        <f ca="1">VLOOKUP(RANDBETWEEN(1,20),DATA!$A$1:$G$21,2,FALSE)</f>
        <v>Elizabeth</v>
      </c>
      <c r="B197" t="str">
        <f ca="1">VLOOKUP(RANDBETWEEN(1,20),DATA!$A$1:$G$21,3,FALSE)</f>
        <v>Gonzalez</v>
      </c>
      <c r="C197" t="str">
        <f ca="1">VLOOKUP(RANDBETWEEN(1,10),DATA!$A$1:$G$21,2,FALSE)</f>
        <v>Margarita</v>
      </c>
      <c r="D197" t="str">
        <f ca="1">VLOOKUP(RANDBETWEEN(11,20),DATA!$A$1:$G$21,2,FALSE)</f>
        <v>Antonio</v>
      </c>
      <c r="E197" t="str">
        <f ca="1">_xlfn.CONCAT(RANDBETWEEN(1,250)," ",VLOOKUP(RANDBETWEEN(1,20),DATA!$A$1:$G$21,4,FALSE))</f>
        <v>157 West St</v>
      </c>
      <c r="F197" t="str">
        <f ca="1">VLOOKUP(RANDBETWEEN(1,20),DATA!$A$1:$G$21,5,FALSE)</f>
        <v>Lombard</v>
      </c>
      <c r="G197" t="str">
        <f ca="1">VLOOKUP(F197,DATA!$E$1:$G$21,2,FALSE)</f>
        <v>Clanton School District</v>
      </c>
      <c r="H197">
        <f t="shared" ca="1" si="13"/>
        <v>12</v>
      </c>
      <c r="I197" t="str">
        <f t="shared" ca="1" si="14"/>
        <v>1/20/2002</v>
      </c>
      <c r="J197">
        <f t="shared" ca="1" si="12"/>
        <v>18</v>
      </c>
      <c r="K197" t="str">
        <f ca="1">VLOOKUP(RANDBETWEEN(1,20),DATA!$A$1:$G$21,7,FALSE)</f>
        <v>No</v>
      </c>
    </row>
    <row r="198" spans="1:11" x14ac:dyDescent="0.25">
      <c r="A198" t="str">
        <f ca="1">VLOOKUP(RANDBETWEEN(1,20),DATA!$A$1:$G$21,2,FALSE)</f>
        <v>Veronica</v>
      </c>
      <c r="B198" t="str">
        <f ca="1">VLOOKUP(RANDBETWEEN(1,20),DATA!$A$1:$G$21,3,FALSE)</f>
        <v>Gonzalez</v>
      </c>
      <c r="C198" t="str">
        <f ca="1">VLOOKUP(RANDBETWEEN(1,10),DATA!$A$1:$G$21,2,FALSE)</f>
        <v>Margarita</v>
      </c>
      <c r="D198" t="str">
        <f ca="1">VLOOKUP(RANDBETWEEN(11,20),DATA!$A$1:$G$21,2,FALSE)</f>
        <v>Alejandro</v>
      </c>
      <c r="E198" t="str">
        <f ca="1">_xlfn.CONCAT(RANDBETWEEN(1,250)," ",VLOOKUP(RANDBETWEEN(1,20),DATA!$A$1:$G$21,4,FALSE))</f>
        <v>62 Franklin Ave</v>
      </c>
      <c r="F198" t="str">
        <f ca="1">VLOOKUP(RANDBETWEEN(1,20),DATA!$A$1:$G$21,5,FALSE)</f>
        <v>Mobridge</v>
      </c>
      <c r="G198" t="str">
        <f ca="1">VLOOKUP(F198,DATA!$E$1:$G$21,2,FALSE)</f>
        <v>Weirton School District</v>
      </c>
      <c r="H198">
        <f t="shared" ca="1" si="13"/>
        <v>8</v>
      </c>
      <c r="I198" t="str">
        <f t="shared" ca="1" si="14"/>
        <v>1/20/2006</v>
      </c>
      <c r="J198">
        <f t="shared" ca="1" si="12"/>
        <v>14</v>
      </c>
      <c r="K198" t="str">
        <f ca="1">VLOOKUP(RANDBETWEEN(1,20),DATA!$A$1:$G$21,7,FALSE)</f>
        <v>No</v>
      </c>
    </row>
    <row r="199" spans="1:11" x14ac:dyDescent="0.25">
      <c r="A199" t="str">
        <f ca="1">VLOOKUP(RANDBETWEEN(1,20),DATA!$A$1:$G$21,2,FALSE)</f>
        <v>Patricia</v>
      </c>
      <c r="B199" t="str">
        <f ca="1">VLOOKUP(RANDBETWEEN(1,20),DATA!$A$1:$G$21,3,FALSE)</f>
        <v>Moore</v>
      </c>
      <c r="C199" t="str">
        <f ca="1">VLOOKUP(RANDBETWEEN(1,10),DATA!$A$1:$G$21,2,FALSE)</f>
        <v>Elizabeth</v>
      </c>
      <c r="D199" t="str">
        <f ca="1">VLOOKUP(RANDBETWEEN(11,20),DATA!$A$1:$G$21,2,FALSE)</f>
        <v>Alejandro</v>
      </c>
      <c r="E199" t="str">
        <f ca="1">_xlfn.CONCAT(RANDBETWEEN(1,250)," ",VLOOKUP(RANDBETWEEN(1,20),DATA!$A$1:$G$21,4,FALSE))</f>
        <v>132 Country Rd</v>
      </c>
      <c r="F199" t="str">
        <f ca="1">VLOOKUP(RANDBETWEEN(1,20),DATA!$A$1:$G$21,5,FALSE)</f>
        <v>Baker City</v>
      </c>
      <c r="G199" t="str">
        <f ca="1">VLOOKUP(F199,DATA!$E$1:$G$21,2,FALSE)</f>
        <v>Elmira School District</v>
      </c>
      <c r="H199">
        <f t="shared" ca="1" si="13"/>
        <v>9</v>
      </c>
      <c r="I199" t="str">
        <f t="shared" ca="1" si="14"/>
        <v>2/26/2005</v>
      </c>
      <c r="J199">
        <f t="shared" ca="1" si="12"/>
        <v>15</v>
      </c>
      <c r="K199" t="str">
        <f ca="1">VLOOKUP(RANDBETWEEN(1,20),DATA!$A$1:$G$21,7,FALSE)</f>
        <v>No</v>
      </c>
    </row>
    <row r="200" spans="1:11" x14ac:dyDescent="0.25">
      <c r="A200" t="str">
        <f ca="1">VLOOKUP(RANDBETWEEN(1,20),DATA!$A$1:$G$21,2,FALSE)</f>
        <v>Veronica</v>
      </c>
      <c r="B200" t="str">
        <f ca="1">VLOOKUP(RANDBETWEEN(1,20),DATA!$A$1:$G$21,3,FALSE)</f>
        <v>Johnson</v>
      </c>
      <c r="C200" t="str">
        <f ca="1">VLOOKUP(RANDBETWEEN(1,10),DATA!$A$1:$G$21,2,FALSE)</f>
        <v>Alicia</v>
      </c>
      <c r="D200" t="str">
        <f ca="1">VLOOKUP(RANDBETWEEN(11,20),DATA!$A$1:$G$21,2,FALSE)</f>
        <v>Richard</v>
      </c>
      <c r="E200" t="str">
        <f ca="1">_xlfn.CONCAT(RANDBETWEEN(1,250)," ",VLOOKUP(RANDBETWEEN(1,20),DATA!$A$1:$G$21,4,FALSE))</f>
        <v>108 Pine St</v>
      </c>
      <c r="F200" t="str">
        <f ca="1">VLOOKUP(RANDBETWEEN(1,20),DATA!$A$1:$G$21,5,FALSE)</f>
        <v>Monett</v>
      </c>
      <c r="G200" t="str">
        <f ca="1">VLOOKUP(F200,DATA!$E$1:$G$21,2,FALSE)</f>
        <v>Clanton School District</v>
      </c>
      <c r="H200">
        <f t="shared" ca="1" si="13"/>
        <v>3</v>
      </c>
      <c r="I200" t="str">
        <f t="shared" ca="1" si="14"/>
        <v>1/21/2011</v>
      </c>
      <c r="J200">
        <f t="shared" ca="1" si="12"/>
        <v>9</v>
      </c>
      <c r="K200" t="str">
        <f ca="1">VLOOKUP(RANDBETWEEN(1,20),DATA!$A$1:$G$21,7,FALSE)</f>
        <v>No</v>
      </c>
    </row>
    <row r="201" spans="1:11" x14ac:dyDescent="0.25">
      <c r="A201" t="str">
        <f ca="1">VLOOKUP(RANDBETWEEN(1,20),DATA!$A$1:$G$21,2,FALSE)</f>
        <v>Antonio</v>
      </c>
      <c r="B201" t="str">
        <f ca="1">VLOOKUP(RANDBETWEEN(1,20),DATA!$A$1:$G$21,3,FALSE)</f>
        <v>Flores</v>
      </c>
      <c r="C201" t="str">
        <f ca="1">VLOOKUP(RANDBETWEEN(1,10),DATA!$A$1:$G$21,2,FALSE)</f>
        <v>Veronica</v>
      </c>
      <c r="D201" t="str">
        <f ca="1">VLOOKUP(RANDBETWEEN(11,20),DATA!$A$1:$G$21,2,FALSE)</f>
        <v>Richard</v>
      </c>
      <c r="E201" t="str">
        <f ca="1">_xlfn.CONCAT(RANDBETWEEN(1,250)," ",VLOOKUP(RANDBETWEEN(1,20),DATA!$A$1:$G$21,4,FALSE))</f>
        <v>133 Oak St</v>
      </c>
      <c r="F201" t="str">
        <f ca="1">VLOOKUP(RANDBETWEEN(1,20),DATA!$A$1:$G$21,5,FALSE)</f>
        <v>Benton</v>
      </c>
      <c r="G201" t="str">
        <f ca="1">VLOOKUP(F201,DATA!$E$1:$G$21,2,FALSE)</f>
        <v>Bloomfield Hills School District</v>
      </c>
      <c r="H201">
        <f t="shared" ca="1" si="13"/>
        <v>3</v>
      </c>
      <c r="I201" t="str">
        <f t="shared" ca="1" si="14"/>
        <v>2/30/2011</v>
      </c>
      <c r="J201" t="e">
        <f t="shared" ca="1" si="12"/>
        <v>#VALUE!</v>
      </c>
      <c r="K201" t="str">
        <f ca="1">VLOOKUP(RANDBETWEEN(1,20),DATA!$A$1:$G$21,7,FALSE)</f>
        <v>No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37780-61F4-4CEB-B839-E67516F8F013}">
  <dimension ref="A1:K201"/>
  <sheetViews>
    <sheetView tabSelected="1" workbookViewId="0">
      <selection activeCell="B4" sqref="B4"/>
    </sheetView>
  </sheetViews>
  <sheetFormatPr defaultColWidth="9" defaultRowHeight="15" x14ac:dyDescent="0.25"/>
  <cols>
    <col min="1" max="1" width="9.7109375" bestFit="1" customWidth="1"/>
    <col min="2" max="2" width="10.5703125" bestFit="1" customWidth="1"/>
    <col min="3" max="3" width="9.5703125" bestFit="1" customWidth="1"/>
    <col min="4" max="4" width="9.7109375" bestFit="1" customWidth="1"/>
    <col min="5" max="5" width="18.42578125" bestFit="1" customWidth="1"/>
    <col min="6" max="6" width="13.85546875" bestFit="1" customWidth="1"/>
    <col min="7" max="7" width="28.7109375" bestFit="1" customWidth="1"/>
    <col min="8" max="8" width="6.28515625" bestFit="1" customWidth="1"/>
    <col min="9" max="9" width="10.7109375" bestFit="1" customWidth="1"/>
    <col min="10" max="10" width="4.42578125" bestFit="1" customWidth="1"/>
    <col min="11" max="11" width="9.7109375" bestFit="1" customWidth="1"/>
  </cols>
  <sheetData>
    <row r="1" spans="1:11" x14ac:dyDescent="0.25">
      <c r="A1" t="s">
        <v>0</v>
      </c>
      <c r="B1" t="s">
        <v>1</v>
      </c>
      <c r="C1" t="s">
        <v>104</v>
      </c>
      <c r="D1" t="s">
        <v>105</v>
      </c>
      <c r="E1" t="s">
        <v>64</v>
      </c>
      <c r="F1" t="s">
        <v>83</v>
      </c>
      <c r="G1" t="s">
        <v>67</v>
      </c>
      <c r="H1" t="s">
        <v>65</v>
      </c>
      <c r="I1" t="s">
        <v>66</v>
      </c>
      <c r="J1" t="s">
        <v>103</v>
      </c>
      <c r="K1" t="s">
        <v>80</v>
      </c>
    </row>
    <row r="2" spans="1:11" x14ac:dyDescent="0.25">
      <c r="A2" t="s">
        <v>19</v>
      </c>
      <c r="B2" t="s">
        <v>37</v>
      </c>
      <c r="C2" t="s">
        <v>11</v>
      </c>
      <c r="D2" t="s">
        <v>7</v>
      </c>
      <c r="E2" t="s">
        <v>106</v>
      </c>
      <c r="F2" t="s">
        <v>98</v>
      </c>
      <c r="G2" t="s">
        <v>77</v>
      </c>
      <c r="H2">
        <v>2</v>
      </c>
      <c r="I2" t="s">
        <v>107</v>
      </c>
      <c r="J2">
        <v>7</v>
      </c>
      <c r="K2" t="s">
        <v>82</v>
      </c>
    </row>
    <row r="3" spans="1:11" x14ac:dyDescent="0.25">
      <c r="A3" t="s">
        <v>5</v>
      </c>
      <c r="B3" t="s">
        <v>36</v>
      </c>
      <c r="C3" t="s">
        <v>10</v>
      </c>
      <c r="D3" t="s">
        <v>5</v>
      </c>
      <c r="E3" t="s">
        <v>108</v>
      </c>
      <c r="F3" t="s">
        <v>92</v>
      </c>
      <c r="G3" t="s">
        <v>73</v>
      </c>
      <c r="H3">
        <v>7</v>
      </c>
      <c r="I3" t="s">
        <v>109</v>
      </c>
      <c r="J3">
        <v>13</v>
      </c>
      <c r="K3" t="s">
        <v>82</v>
      </c>
    </row>
    <row r="4" spans="1:11" x14ac:dyDescent="0.25">
      <c r="A4" t="s">
        <v>23</v>
      </c>
      <c r="B4" t="s">
        <v>31</v>
      </c>
      <c r="C4" t="s">
        <v>15</v>
      </c>
      <c r="D4" t="s">
        <v>7</v>
      </c>
      <c r="E4" t="s">
        <v>110</v>
      </c>
      <c r="F4" t="s">
        <v>96</v>
      </c>
      <c r="G4" t="s">
        <v>76</v>
      </c>
      <c r="H4">
        <v>7</v>
      </c>
      <c r="I4" t="s">
        <v>111</v>
      </c>
      <c r="J4">
        <v>12</v>
      </c>
      <c r="K4" t="s">
        <v>82</v>
      </c>
    </row>
    <row r="5" spans="1:11" x14ac:dyDescent="0.25">
      <c r="A5" t="s">
        <v>10</v>
      </c>
      <c r="B5" t="s">
        <v>43</v>
      </c>
      <c r="C5" t="s">
        <v>8</v>
      </c>
      <c r="D5" t="s">
        <v>19</v>
      </c>
      <c r="E5" t="s">
        <v>112</v>
      </c>
      <c r="F5" t="s">
        <v>99</v>
      </c>
      <c r="G5" t="s">
        <v>77</v>
      </c>
      <c r="H5">
        <v>12</v>
      </c>
      <c r="I5" t="s">
        <v>113</v>
      </c>
      <c r="J5">
        <v>17</v>
      </c>
      <c r="K5" t="s">
        <v>82</v>
      </c>
    </row>
    <row r="6" spans="1:11" x14ac:dyDescent="0.25">
      <c r="A6" t="s">
        <v>14</v>
      </c>
      <c r="B6" t="s">
        <v>32</v>
      </c>
      <c r="C6" t="s">
        <v>8</v>
      </c>
      <c r="D6" t="s">
        <v>23</v>
      </c>
      <c r="E6" t="s">
        <v>114</v>
      </c>
      <c r="F6" t="s">
        <v>93</v>
      </c>
      <c r="G6" t="s">
        <v>73</v>
      </c>
      <c r="H6">
        <v>6</v>
      </c>
      <c r="I6" t="s">
        <v>115</v>
      </c>
      <c r="J6">
        <v>11</v>
      </c>
      <c r="K6" t="s">
        <v>82</v>
      </c>
    </row>
    <row r="7" spans="1:11" x14ac:dyDescent="0.25">
      <c r="A7" t="s">
        <v>15</v>
      </c>
      <c r="B7" t="s">
        <v>38</v>
      </c>
      <c r="C7" t="s">
        <v>11</v>
      </c>
      <c r="D7" t="s">
        <v>20</v>
      </c>
      <c r="E7" t="s">
        <v>116</v>
      </c>
      <c r="F7" t="s">
        <v>91</v>
      </c>
      <c r="G7" t="s">
        <v>72</v>
      </c>
      <c r="H7">
        <v>10</v>
      </c>
      <c r="I7" t="s">
        <v>117</v>
      </c>
      <c r="J7">
        <v>15</v>
      </c>
      <c r="K7" t="s">
        <v>82</v>
      </c>
    </row>
    <row r="8" spans="1:11" x14ac:dyDescent="0.25">
      <c r="A8" t="s">
        <v>19</v>
      </c>
      <c r="B8" t="s">
        <v>36</v>
      </c>
      <c r="C8" t="s">
        <v>4</v>
      </c>
      <c r="D8" t="s">
        <v>7</v>
      </c>
      <c r="E8" t="s">
        <v>118</v>
      </c>
      <c r="F8" t="s">
        <v>92</v>
      </c>
      <c r="G8" t="s">
        <v>73</v>
      </c>
      <c r="H8">
        <v>11</v>
      </c>
      <c r="I8" t="s">
        <v>119</v>
      </c>
      <c r="J8">
        <v>16</v>
      </c>
      <c r="K8" t="s">
        <v>82</v>
      </c>
    </row>
    <row r="9" spans="1:11" x14ac:dyDescent="0.25">
      <c r="A9" t="s">
        <v>15</v>
      </c>
      <c r="B9" t="s">
        <v>33</v>
      </c>
      <c r="C9" t="s">
        <v>4</v>
      </c>
      <c r="D9" t="s">
        <v>20</v>
      </c>
      <c r="E9" t="s">
        <v>120</v>
      </c>
      <c r="F9" t="s">
        <v>86</v>
      </c>
      <c r="G9" t="s">
        <v>70</v>
      </c>
      <c r="H9">
        <v>12</v>
      </c>
      <c r="I9" t="s">
        <v>121</v>
      </c>
      <c r="J9">
        <v>17</v>
      </c>
      <c r="K9" t="s">
        <v>82</v>
      </c>
    </row>
    <row r="10" spans="1:11" x14ac:dyDescent="0.25">
      <c r="A10" t="s">
        <v>15</v>
      </c>
      <c r="B10" t="s">
        <v>31</v>
      </c>
      <c r="C10" t="s">
        <v>10</v>
      </c>
      <c r="D10" t="s">
        <v>21</v>
      </c>
      <c r="E10" t="s">
        <v>122</v>
      </c>
      <c r="F10" t="s">
        <v>94</v>
      </c>
      <c r="G10" t="s">
        <v>74</v>
      </c>
      <c r="H10">
        <v>2</v>
      </c>
      <c r="I10" t="s">
        <v>123</v>
      </c>
      <c r="J10">
        <v>8</v>
      </c>
      <c r="K10" t="s">
        <v>82</v>
      </c>
    </row>
    <row r="11" spans="1:11" x14ac:dyDescent="0.25">
      <c r="A11" t="s">
        <v>7</v>
      </c>
      <c r="B11" t="s">
        <v>37</v>
      </c>
      <c r="C11" t="s">
        <v>14</v>
      </c>
      <c r="D11" t="s">
        <v>16</v>
      </c>
      <c r="E11" t="s">
        <v>124</v>
      </c>
      <c r="F11" t="s">
        <v>94</v>
      </c>
      <c r="G11" t="s">
        <v>74</v>
      </c>
      <c r="H11">
        <v>3</v>
      </c>
      <c r="I11" t="s">
        <v>125</v>
      </c>
      <c r="J11">
        <v>9</v>
      </c>
      <c r="K11" t="s">
        <v>82</v>
      </c>
    </row>
    <row r="12" spans="1:11" x14ac:dyDescent="0.25">
      <c r="A12" t="s">
        <v>19</v>
      </c>
      <c r="B12" t="s">
        <v>37</v>
      </c>
      <c r="C12" t="s">
        <v>12</v>
      </c>
      <c r="D12" t="s">
        <v>20</v>
      </c>
      <c r="E12" t="s">
        <v>126</v>
      </c>
      <c r="F12" t="s">
        <v>100</v>
      </c>
      <c r="G12" t="s">
        <v>77</v>
      </c>
      <c r="H12">
        <v>11</v>
      </c>
      <c r="I12" t="s">
        <v>127</v>
      </c>
      <c r="J12">
        <v>17</v>
      </c>
      <c r="K12" t="s">
        <v>82</v>
      </c>
    </row>
    <row r="13" spans="1:11" x14ac:dyDescent="0.25">
      <c r="A13" t="s">
        <v>19</v>
      </c>
      <c r="B13" t="s">
        <v>32</v>
      </c>
      <c r="C13" t="s">
        <v>4</v>
      </c>
      <c r="D13" t="s">
        <v>18</v>
      </c>
      <c r="E13" t="s">
        <v>128</v>
      </c>
      <c r="F13" t="s">
        <v>89</v>
      </c>
      <c r="G13" t="s">
        <v>72</v>
      </c>
      <c r="H13">
        <v>5</v>
      </c>
      <c r="I13" t="s">
        <v>129</v>
      </c>
      <c r="J13">
        <v>11</v>
      </c>
      <c r="K13" t="s">
        <v>81</v>
      </c>
    </row>
    <row r="14" spans="1:11" x14ac:dyDescent="0.25">
      <c r="A14" t="s">
        <v>22</v>
      </c>
      <c r="B14" t="s">
        <v>43</v>
      </c>
      <c r="C14" t="s">
        <v>11</v>
      </c>
      <c r="D14" t="s">
        <v>23</v>
      </c>
      <c r="E14" t="s">
        <v>130</v>
      </c>
      <c r="F14" t="s">
        <v>98</v>
      </c>
      <c r="G14" t="s">
        <v>77</v>
      </c>
      <c r="H14">
        <v>5</v>
      </c>
      <c r="I14" t="s">
        <v>131</v>
      </c>
      <c r="J14">
        <v>10</v>
      </c>
      <c r="K14" t="s">
        <v>82</v>
      </c>
    </row>
    <row r="15" spans="1:11" x14ac:dyDescent="0.25">
      <c r="A15" t="s">
        <v>6</v>
      </c>
      <c r="B15" t="s">
        <v>28</v>
      </c>
      <c r="C15" t="s">
        <v>4</v>
      </c>
      <c r="D15" t="s">
        <v>7</v>
      </c>
      <c r="E15" t="s">
        <v>132</v>
      </c>
      <c r="F15" t="s">
        <v>90</v>
      </c>
      <c r="G15" t="s">
        <v>72</v>
      </c>
      <c r="H15">
        <v>2</v>
      </c>
      <c r="I15" t="s">
        <v>133</v>
      </c>
      <c r="J15">
        <v>7</v>
      </c>
      <c r="K15" t="s">
        <v>82</v>
      </c>
    </row>
    <row r="16" spans="1:11" x14ac:dyDescent="0.25">
      <c r="A16" t="s">
        <v>11</v>
      </c>
      <c r="B16" t="s">
        <v>33</v>
      </c>
      <c r="C16" t="s">
        <v>12</v>
      </c>
      <c r="D16" t="s">
        <v>18</v>
      </c>
      <c r="E16" t="s">
        <v>134</v>
      </c>
      <c r="F16" t="s">
        <v>94</v>
      </c>
      <c r="G16" t="s">
        <v>74</v>
      </c>
      <c r="H16">
        <v>6</v>
      </c>
      <c r="I16" t="s">
        <v>135</v>
      </c>
      <c r="J16">
        <v>11</v>
      </c>
      <c r="K16" t="s">
        <v>82</v>
      </c>
    </row>
    <row r="17" spans="1:11" x14ac:dyDescent="0.25">
      <c r="A17" t="s">
        <v>12</v>
      </c>
      <c r="B17" t="s">
        <v>37</v>
      </c>
      <c r="C17" t="s">
        <v>12</v>
      </c>
      <c r="D17" t="s">
        <v>5</v>
      </c>
      <c r="E17" t="s">
        <v>136</v>
      </c>
      <c r="F17" t="s">
        <v>101</v>
      </c>
      <c r="G17" t="s">
        <v>78</v>
      </c>
      <c r="H17">
        <v>9</v>
      </c>
      <c r="I17" t="s">
        <v>137</v>
      </c>
      <c r="J17">
        <v>14</v>
      </c>
      <c r="K17" t="s">
        <v>82</v>
      </c>
    </row>
    <row r="18" spans="1:11" x14ac:dyDescent="0.25">
      <c r="A18" t="s">
        <v>18</v>
      </c>
      <c r="B18" t="s">
        <v>30</v>
      </c>
      <c r="C18" t="s">
        <v>15</v>
      </c>
      <c r="D18" t="s">
        <v>17</v>
      </c>
      <c r="E18" t="s">
        <v>138</v>
      </c>
      <c r="F18" t="s">
        <v>84</v>
      </c>
      <c r="G18" t="s">
        <v>69</v>
      </c>
      <c r="H18">
        <v>2</v>
      </c>
      <c r="I18" t="s">
        <v>139</v>
      </c>
      <c r="J18">
        <v>8</v>
      </c>
      <c r="K18" t="s">
        <v>82</v>
      </c>
    </row>
    <row r="19" spans="1:11" x14ac:dyDescent="0.25">
      <c r="A19" t="s">
        <v>16</v>
      </c>
      <c r="B19" t="s">
        <v>43</v>
      </c>
      <c r="C19" t="s">
        <v>13</v>
      </c>
      <c r="D19" t="s">
        <v>23</v>
      </c>
      <c r="E19" t="s">
        <v>140</v>
      </c>
      <c r="F19" t="s">
        <v>98</v>
      </c>
      <c r="G19" t="s">
        <v>77</v>
      </c>
      <c r="H19">
        <v>2</v>
      </c>
      <c r="I19" t="s">
        <v>141</v>
      </c>
      <c r="J19">
        <v>7</v>
      </c>
      <c r="K19" t="s">
        <v>82</v>
      </c>
    </row>
    <row r="20" spans="1:11" x14ac:dyDescent="0.25">
      <c r="A20" t="s">
        <v>5</v>
      </c>
      <c r="B20" t="s">
        <v>33</v>
      </c>
      <c r="C20" t="s">
        <v>13</v>
      </c>
      <c r="D20" t="s">
        <v>22</v>
      </c>
      <c r="E20" t="s">
        <v>142</v>
      </c>
      <c r="F20" t="s">
        <v>94</v>
      </c>
      <c r="G20" t="s">
        <v>74</v>
      </c>
      <c r="H20">
        <v>2</v>
      </c>
      <c r="I20" t="s">
        <v>143</v>
      </c>
      <c r="J20">
        <v>7</v>
      </c>
      <c r="K20" t="s">
        <v>82</v>
      </c>
    </row>
    <row r="21" spans="1:11" x14ac:dyDescent="0.25">
      <c r="A21" t="s">
        <v>11</v>
      </c>
      <c r="B21" t="s">
        <v>41</v>
      </c>
      <c r="C21" t="s">
        <v>13</v>
      </c>
      <c r="D21" t="s">
        <v>16</v>
      </c>
      <c r="E21" t="s">
        <v>144</v>
      </c>
      <c r="F21" t="s">
        <v>97</v>
      </c>
      <c r="G21" t="s">
        <v>76</v>
      </c>
      <c r="H21">
        <v>8</v>
      </c>
      <c r="I21" t="s">
        <v>145</v>
      </c>
      <c r="J21">
        <v>13</v>
      </c>
      <c r="K21" t="s">
        <v>82</v>
      </c>
    </row>
    <row r="22" spans="1:11" x14ac:dyDescent="0.25">
      <c r="A22" t="s">
        <v>21</v>
      </c>
      <c r="B22" t="s">
        <v>40</v>
      </c>
      <c r="C22" t="s">
        <v>8</v>
      </c>
      <c r="D22" t="s">
        <v>22</v>
      </c>
      <c r="E22" t="s">
        <v>146</v>
      </c>
      <c r="F22" t="s">
        <v>96</v>
      </c>
      <c r="G22" t="s">
        <v>76</v>
      </c>
      <c r="H22">
        <v>1</v>
      </c>
      <c r="I22" t="s">
        <v>147</v>
      </c>
      <c r="J22">
        <v>6</v>
      </c>
      <c r="K22" t="s">
        <v>82</v>
      </c>
    </row>
    <row r="23" spans="1:11" x14ac:dyDescent="0.25">
      <c r="A23" t="s">
        <v>19</v>
      </c>
      <c r="B23" t="s">
        <v>25</v>
      </c>
      <c r="C23" t="s">
        <v>10</v>
      </c>
      <c r="D23" t="s">
        <v>22</v>
      </c>
      <c r="E23" t="s">
        <v>148</v>
      </c>
      <c r="F23" t="s">
        <v>87</v>
      </c>
      <c r="G23" t="s">
        <v>71</v>
      </c>
      <c r="H23">
        <v>5</v>
      </c>
      <c r="I23" t="s">
        <v>149</v>
      </c>
      <c r="J23">
        <v>10</v>
      </c>
      <c r="K23" t="s">
        <v>82</v>
      </c>
    </row>
    <row r="24" spans="1:11" x14ac:dyDescent="0.25">
      <c r="A24" t="s">
        <v>21</v>
      </c>
      <c r="B24" t="s">
        <v>27</v>
      </c>
      <c r="C24" t="s">
        <v>6</v>
      </c>
      <c r="D24" t="s">
        <v>16</v>
      </c>
      <c r="E24" t="s">
        <v>150</v>
      </c>
      <c r="F24" t="s">
        <v>102</v>
      </c>
      <c r="G24" t="s">
        <v>79</v>
      </c>
      <c r="H24">
        <v>2</v>
      </c>
      <c r="I24" t="s">
        <v>151</v>
      </c>
      <c r="J24">
        <v>8</v>
      </c>
      <c r="K24" t="s">
        <v>82</v>
      </c>
    </row>
    <row r="25" spans="1:11" x14ac:dyDescent="0.25">
      <c r="A25" t="s">
        <v>17</v>
      </c>
      <c r="B25" t="s">
        <v>27</v>
      </c>
      <c r="C25" t="s">
        <v>14</v>
      </c>
      <c r="D25" t="s">
        <v>19</v>
      </c>
      <c r="E25" t="s">
        <v>152</v>
      </c>
      <c r="F25" t="s">
        <v>68</v>
      </c>
      <c r="G25" t="s">
        <v>74</v>
      </c>
      <c r="H25">
        <v>10</v>
      </c>
      <c r="I25" t="s">
        <v>153</v>
      </c>
      <c r="J25">
        <v>15</v>
      </c>
      <c r="K25" t="s">
        <v>82</v>
      </c>
    </row>
    <row r="26" spans="1:11" x14ac:dyDescent="0.25">
      <c r="A26" t="s">
        <v>22</v>
      </c>
      <c r="B26" t="s">
        <v>30</v>
      </c>
      <c r="C26" t="s">
        <v>11</v>
      </c>
      <c r="D26" t="s">
        <v>19</v>
      </c>
      <c r="E26" t="s">
        <v>154</v>
      </c>
      <c r="F26" t="s">
        <v>99</v>
      </c>
      <c r="G26" t="s">
        <v>77</v>
      </c>
      <c r="H26">
        <v>12</v>
      </c>
      <c r="I26" t="s">
        <v>155</v>
      </c>
      <c r="J26">
        <v>18</v>
      </c>
      <c r="K26" t="s">
        <v>82</v>
      </c>
    </row>
    <row r="27" spans="1:11" x14ac:dyDescent="0.25">
      <c r="A27" t="s">
        <v>11</v>
      </c>
      <c r="B27" t="s">
        <v>32</v>
      </c>
      <c r="C27" t="s">
        <v>13</v>
      </c>
      <c r="D27" t="s">
        <v>20</v>
      </c>
      <c r="E27" t="s">
        <v>156</v>
      </c>
      <c r="F27" t="s">
        <v>100</v>
      </c>
      <c r="G27" t="s">
        <v>77</v>
      </c>
      <c r="H27">
        <v>4</v>
      </c>
      <c r="I27" t="s">
        <v>157</v>
      </c>
      <c r="J27">
        <v>9</v>
      </c>
      <c r="K27" t="s">
        <v>82</v>
      </c>
    </row>
    <row r="28" spans="1:11" x14ac:dyDescent="0.25">
      <c r="A28" t="s">
        <v>15</v>
      </c>
      <c r="B28" t="s">
        <v>24</v>
      </c>
      <c r="C28" t="s">
        <v>13</v>
      </c>
      <c r="D28" t="s">
        <v>19</v>
      </c>
      <c r="E28" t="s">
        <v>158</v>
      </c>
      <c r="F28" t="s">
        <v>89</v>
      </c>
      <c r="G28" t="s">
        <v>72</v>
      </c>
      <c r="H28">
        <v>2</v>
      </c>
      <c r="I28" t="s">
        <v>159</v>
      </c>
      <c r="J28">
        <v>7</v>
      </c>
      <c r="K28" t="s">
        <v>82</v>
      </c>
    </row>
    <row r="29" spans="1:11" x14ac:dyDescent="0.25">
      <c r="A29" t="s">
        <v>18</v>
      </c>
      <c r="B29" t="s">
        <v>32</v>
      </c>
      <c r="C29" t="s">
        <v>6</v>
      </c>
      <c r="D29" t="s">
        <v>23</v>
      </c>
      <c r="E29" t="s">
        <v>160</v>
      </c>
      <c r="F29" t="s">
        <v>84</v>
      </c>
      <c r="G29" t="s">
        <v>69</v>
      </c>
      <c r="H29">
        <v>10</v>
      </c>
      <c r="I29" t="s">
        <v>161</v>
      </c>
      <c r="J29">
        <v>15</v>
      </c>
      <c r="K29" t="s">
        <v>81</v>
      </c>
    </row>
    <row r="30" spans="1:11" x14ac:dyDescent="0.25">
      <c r="A30" t="s">
        <v>16</v>
      </c>
      <c r="B30" t="s">
        <v>26</v>
      </c>
      <c r="C30" t="s">
        <v>14</v>
      </c>
      <c r="D30" t="s">
        <v>7</v>
      </c>
      <c r="E30" t="s">
        <v>162</v>
      </c>
      <c r="F30" t="s">
        <v>101</v>
      </c>
      <c r="G30" t="s">
        <v>78</v>
      </c>
      <c r="H30">
        <v>9</v>
      </c>
      <c r="I30" t="s">
        <v>163</v>
      </c>
      <c r="J30">
        <v>14</v>
      </c>
      <c r="K30" t="s">
        <v>82</v>
      </c>
    </row>
    <row r="31" spans="1:11" x14ac:dyDescent="0.25">
      <c r="A31" t="s">
        <v>16</v>
      </c>
      <c r="B31" t="s">
        <v>39</v>
      </c>
      <c r="C31" t="s">
        <v>10</v>
      </c>
      <c r="D31" t="s">
        <v>21</v>
      </c>
      <c r="E31" t="s">
        <v>164</v>
      </c>
      <c r="F31" t="s">
        <v>100</v>
      </c>
      <c r="G31" t="s">
        <v>77</v>
      </c>
      <c r="H31">
        <v>8</v>
      </c>
      <c r="I31" t="s">
        <v>165</v>
      </c>
      <c r="J31">
        <v>14</v>
      </c>
      <c r="K31" t="s">
        <v>82</v>
      </c>
    </row>
    <row r="32" spans="1:11" x14ac:dyDescent="0.25">
      <c r="A32" t="s">
        <v>19</v>
      </c>
      <c r="B32" t="s">
        <v>25</v>
      </c>
      <c r="C32" t="s">
        <v>15</v>
      </c>
      <c r="D32" t="s">
        <v>17</v>
      </c>
      <c r="E32" t="s">
        <v>166</v>
      </c>
      <c r="F32" t="s">
        <v>96</v>
      </c>
      <c r="G32" t="s">
        <v>76</v>
      </c>
      <c r="H32">
        <v>9</v>
      </c>
      <c r="I32" t="s">
        <v>167</v>
      </c>
      <c r="J32">
        <v>14</v>
      </c>
      <c r="K32" t="s">
        <v>82</v>
      </c>
    </row>
    <row r="33" spans="1:11" x14ac:dyDescent="0.25">
      <c r="A33" t="s">
        <v>12</v>
      </c>
      <c r="B33" t="s">
        <v>24</v>
      </c>
      <c r="C33" t="s">
        <v>12</v>
      </c>
      <c r="D33" t="s">
        <v>19</v>
      </c>
      <c r="E33" t="s">
        <v>168</v>
      </c>
      <c r="F33" t="s">
        <v>86</v>
      </c>
      <c r="G33" t="s">
        <v>70</v>
      </c>
      <c r="H33">
        <v>9</v>
      </c>
      <c r="I33" t="s">
        <v>169</v>
      </c>
      <c r="J33">
        <v>14</v>
      </c>
      <c r="K33" t="s">
        <v>82</v>
      </c>
    </row>
    <row r="34" spans="1:11" x14ac:dyDescent="0.25">
      <c r="A34" t="s">
        <v>9</v>
      </c>
      <c r="B34" t="s">
        <v>40</v>
      </c>
      <c r="C34" t="s">
        <v>14</v>
      </c>
      <c r="D34" t="s">
        <v>17</v>
      </c>
      <c r="E34" t="s">
        <v>170</v>
      </c>
      <c r="F34" t="s">
        <v>96</v>
      </c>
      <c r="G34" t="s">
        <v>76</v>
      </c>
      <c r="H34">
        <v>5</v>
      </c>
      <c r="I34" t="s">
        <v>171</v>
      </c>
      <c r="J34">
        <v>10</v>
      </c>
      <c r="K34" t="s">
        <v>82</v>
      </c>
    </row>
    <row r="35" spans="1:11" x14ac:dyDescent="0.25">
      <c r="A35" t="s">
        <v>8</v>
      </c>
      <c r="B35" t="s">
        <v>27</v>
      </c>
      <c r="C35" t="s">
        <v>9</v>
      </c>
      <c r="D35" t="s">
        <v>20</v>
      </c>
      <c r="E35" t="s">
        <v>172</v>
      </c>
      <c r="F35" t="s">
        <v>95</v>
      </c>
      <c r="G35" t="s">
        <v>75</v>
      </c>
      <c r="H35">
        <v>4</v>
      </c>
      <c r="I35" t="s">
        <v>173</v>
      </c>
      <c r="J35">
        <v>10</v>
      </c>
      <c r="K35" t="s">
        <v>82</v>
      </c>
    </row>
    <row r="36" spans="1:11" x14ac:dyDescent="0.25">
      <c r="A36" t="s">
        <v>10</v>
      </c>
      <c r="B36" t="s">
        <v>37</v>
      </c>
      <c r="C36" t="s">
        <v>6</v>
      </c>
      <c r="D36" t="s">
        <v>23</v>
      </c>
      <c r="E36" t="s">
        <v>174</v>
      </c>
      <c r="F36" t="s">
        <v>87</v>
      </c>
      <c r="G36" t="s">
        <v>71</v>
      </c>
      <c r="H36">
        <v>3</v>
      </c>
      <c r="I36" t="s">
        <v>175</v>
      </c>
      <c r="J36">
        <v>9</v>
      </c>
      <c r="K36" t="s">
        <v>82</v>
      </c>
    </row>
    <row r="37" spans="1:11" x14ac:dyDescent="0.25">
      <c r="A37" t="s">
        <v>23</v>
      </c>
      <c r="B37" t="s">
        <v>33</v>
      </c>
      <c r="C37" t="s">
        <v>14</v>
      </c>
      <c r="D37" t="s">
        <v>5</v>
      </c>
      <c r="E37" t="s">
        <v>176</v>
      </c>
      <c r="F37" t="s">
        <v>98</v>
      </c>
      <c r="G37" t="s">
        <v>77</v>
      </c>
      <c r="H37">
        <v>8</v>
      </c>
      <c r="I37" t="s">
        <v>177</v>
      </c>
      <c r="J37">
        <v>13</v>
      </c>
      <c r="K37" t="s">
        <v>82</v>
      </c>
    </row>
    <row r="38" spans="1:11" x14ac:dyDescent="0.25">
      <c r="A38" t="s">
        <v>8</v>
      </c>
      <c r="B38" t="s">
        <v>29</v>
      </c>
      <c r="C38" t="s">
        <v>6</v>
      </c>
      <c r="D38" t="s">
        <v>17</v>
      </c>
      <c r="E38" t="s">
        <v>178</v>
      </c>
      <c r="F38" t="s">
        <v>98</v>
      </c>
      <c r="G38" t="s">
        <v>77</v>
      </c>
      <c r="H38">
        <v>1</v>
      </c>
      <c r="I38" t="s">
        <v>179</v>
      </c>
      <c r="J38">
        <v>6</v>
      </c>
      <c r="K38" t="s">
        <v>81</v>
      </c>
    </row>
    <row r="39" spans="1:11" x14ac:dyDescent="0.25">
      <c r="A39" t="s">
        <v>16</v>
      </c>
      <c r="B39" t="s">
        <v>26</v>
      </c>
      <c r="C39" t="s">
        <v>15</v>
      </c>
      <c r="D39" t="s">
        <v>17</v>
      </c>
      <c r="E39" t="s">
        <v>180</v>
      </c>
      <c r="F39" t="s">
        <v>68</v>
      </c>
      <c r="G39" t="s">
        <v>74</v>
      </c>
      <c r="H39">
        <v>9</v>
      </c>
      <c r="I39" t="s">
        <v>181</v>
      </c>
      <c r="J39">
        <v>14</v>
      </c>
      <c r="K39" t="s">
        <v>82</v>
      </c>
    </row>
    <row r="40" spans="1:11" x14ac:dyDescent="0.25">
      <c r="A40" t="s">
        <v>4</v>
      </c>
      <c r="B40" t="s">
        <v>36</v>
      </c>
      <c r="C40" t="s">
        <v>4</v>
      </c>
      <c r="D40" t="s">
        <v>21</v>
      </c>
      <c r="E40" t="s">
        <v>182</v>
      </c>
      <c r="F40" t="s">
        <v>87</v>
      </c>
      <c r="G40" t="s">
        <v>71</v>
      </c>
      <c r="H40">
        <v>7</v>
      </c>
      <c r="I40" t="s">
        <v>183</v>
      </c>
      <c r="J40">
        <v>12</v>
      </c>
      <c r="K40" t="s">
        <v>82</v>
      </c>
    </row>
    <row r="41" spans="1:11" x14ac:dyDescent="0.25">
      <c r="A41" t="s">
        <v>11</v>
      </c>
      <c r="B41" t="s">
        <v>36</v>
      </c>
      <c r="C41" t="s">
        <v>12</v>
      </c>
      <c r="D41" t="s">
        <v>20</v>
      </c>
      <c r="E41" t="s">
        <v>184</v>
      </c>
      <c r="F41" t="s">
        <v>98</v>
      </c>
      <c r="G41" t="s">
        <v>77</v>
      </c>
      <c r="H41">
        <v>2</v>
      </c>
      <c r="I41" t="s">
        <v>185</v>
      </c>
      <c r="J41">
        <v>7</v>
      </c>
      <c r="K41" t="s">
        <v>82</v>
      </c>
    </row>
    <row r="42" spans="1:11" x14ac:dyDescent="0.25">
      <c r="A42" t="s">
        <v>5</v>
      </c>
      <c r="B42" t="s">
        <v>36</v>
      </c>
      <c r="C42" t="s">
        <v>13</v>
      </c>
      <c r="D42" t="s">
        <v>21</v>
      </c>
      <c r="E42" t="s">
        <v>186</v>
      </c>
      <c r="F42" t="s">
        <v>101</v>
      </c>
      <c r="G42" t="s">
        <v>78</v>
      </c>
      <c r="H42">
        <v>10</v>
      </c>
      <c r="I42" t="s">
        <v>187</v>
      </c>
      <c r="J42">
        <v>15</v>
      </c>
      <c r="K42" t="s">
        <v>81</v>
      </c>
    </row>
    <row r="43" spans="1:11" x14ac:dyDescent="0.25">
      <c r="A43" t="s">
        <v>23</v>
      </c>
      <c r="B43" t="s">
        <v>34</v>
      </c>
      <c r="C43" t="s">
        <v>13</v>
      </c>
      <c r="D43" t="s">
        <v>7</v>
      </c>
      <c r="E43" t="s">
        <v>188</v>
      </c>
      <c r="F43" t="s">
        <v>85</v>
      </c>
      <c r="G43" t="s">
        <v>70</v>
      </c>
      <c r="H43">
        <v>6</v>
      </c>
      <c r="I43" t="s">
        <v>189</v>
      </c>
      <c r="J43">
        <v>11</v>
      </c>
      <c r="K43" t="s">
        <v>82</v>
      </c>
    </row>
    <row r="44" spans="1:11" x14ac:dyDescent="0.25">
      <c r="A44" t="s">
        <v>16</v>
      </c>
      <c r="B44" t="s">
        <v>41</v>
      </c>
      <c r="C44" t="s">
        <v>4</v>
      </c>
      <c r="D44" t="s">
        <v>18</v>
      </c>
      <c r="E44" t="s">
        <v>190</v>
      </c>
      <c r="F44" t="s">
        <v>95</v>
      </c>
      <c r="G44" t="s">
        <v>75</v>
      </c>
      <c r="H44">
        <v>1</v>
      </c>
      <c r="I44" t="s">
        <v>191</v>
      </c>
      <c r="J44">
        <v>6</v>
      </c>
      <c r="K44" t="s">
        <v>82</v>
      </c>
    </row>
    <row r="45" spans="1:11" x14ac:dyDescent="0.25">
      <c r="A45" t="s">
        <v>13</v>
      </c>
      <c r="B45" t="s">
        <v>25</v>
      </c>
      <c r="C45" t="s">
        <v>14</v>
      </c>
      <c r="D45" t="s">
        <v>23</v>
      </c>
      <c r="E45" t="s">
        <v>192</v>
      </c>
      <c r="F45" t="s">
        <v>89</v>
      </c>
      <c r="G45" t="s">
        <v>72</v>
      </c>
      <c r="H45">
        <v>8</v>
      </c>
      <c r="I45" t="s">
        <v>193</v>
      </c>
      <c r="J45">
        <v>13</v>
      </c>
      <c r="K45" t="s">
        <v>82</v>
      </c>
    </row>
    <row r="46" spans="1:11" x14ac:dyDescent="0.25">
      <c r="A46" t="s">
        <v>21</v>
      </c>
      <c r="B46" t="s">
        <v>31</v>
      </c>
      <c r="C46" t="s">
        <v>10</v>
      </c>
      <c r="D46" t="s">
        <v>21</v>
      </c>
      <c r="E46" t="s">
        <v>194</v>
      </c>
      <c r="F46" t="s">
        <v>87</v>
      </c>
      <c r="G46" t="s">
        <v>71</v>
      </c>
      <c r="H46">
        <v>11</v>
      </c>
      <c r="I46" t="s">
        <v>195</v>
      </c>
      <c r="J46">
        <v>17</v>
      </c>
      <c r="K46" t="s">
        <v>82</v>
      </c>
    </row>
    <row r="47" spans="1:11" x14ac:dyDescent="0.25">
      <c r="A47" t="s">
        <v>14</v>
      </c>
      <c r="B47" t="s">
        <v>43</v>
      </c>
      <c r="C47" t="s">
        <v>13</v>
      </c>
      <c r="D47" t="s">
        <v>21</v>
      </c>
      <c r="E47" t="s">
        <v>196</v>
      </c>
      <c r="F47" t="s">
        <v>93</v>
      </c>
      <c r="G47" t="s">
        <v>73</v>
      </c>
      <c r="H47">
        <v>12</v>
      </c>
      <c r="I47" t="s">
        <v>197</v>
      </c>
      <c r="J47">
        <v>18</v>
      </c>
      <c r="K47" t="s">
        <v>82</v>
      </c>
    </row>
    <row r="48" spans="1:11" x14ac:dyDescent="0.25">
      <c r="A48" t="s">
        <v>6</v>
      </c>
      <c r="B48" t="s">
        <v>35</v>
      </c>
      <c r="C48" t="s">
        <v>14</v>
      </c>
      <c r="D48" t="s">
        <v>19</v>
      </c>
      <c r="E48" t="s">
        <v>198</v>
      </c>
      <c r="F48" t="s">
        <v>86</v>
      </c>
      <c r="G48" t="s">
        <v>70</v>
      </c>
      <c r="H48">
        <v>8</v>
      </c>
      <c r="I48" t="s">
        <v>199</v>
      </c>
      <c r="J48">
        <v>13</v>
      </c>
      <c r="K48" t="s">
        <v>82</v>
      </c>
    </row>
    <row r="49" spans="1:11" x14ac:dyDescent="0.25">
      <c r="A49" t="s">
        <v>7</v>
      </c>
      <c r="B49" t="s">
        <v>41</v>
      </c>
      <c r="C49" t="s">
        <v>4</v>
      </c>
      <c r="D49" t="s">
        <v>19</v>
      </c>
      <c r="E49" t="s">
        <v>200</v>
      </c>
      <c r="F49" t="s">
        <v>89</v>
      </c>
      <c r="G49" t="s">
        <v>72</v>
      </c>
      <c r="H49">
        <v>3</v>
      </c>
      <c r="I49" t="s">
        <v>201</v>
      </c>
      <c r="J49">
        <v>8</v>
      </c>
      <c r="K49" t="s">
        <v>82</v>
      </c>
    </row>
    <row r="50" spans="1:11" x14ac:dyDescent="0.25">
      <c r="A50" t="s">
        <v>9</v>
      </c>
      <c r="B50" t="s">
        <v>43</v>
      </c>
      <c r="C50" t="s">
        <v>14</v>
      </c>
      <c r="D50" t="s">
        <v>20</v>
      </c>
      <c r="E50" t="s">
        <v>202</v>
      </c>
      <c r="F50" t="s">
        <v>95</v>
      </c>
      <c r="G50" t="s">
        <v>75</v>
      </c>
      <c r="H50">
        <v>8</v>
      </c>
      <c r="I50" t="s">
        <v>203</v>
      </c>
      <c r="J50">
        <v>13</v>
      </c>
      <c r="K50" t="s">
        <v>81</v>
      </c>
    </row>
    <row r="51" spans="1:11" x14ac:dyDescent="0.25">
      <c r="A51" t="s">
        <v>21</v>
      </c>
      <c r="B51" t="s">
        <v>28</v>
      </c>
      <c r="C51" t="s">
        <v>14</v>
      </c>
      <c r="D51" t="s">
        <v>19</v>
      </c>
      <c r="E51" t="s">
        <v>204</v>
      </c>
      <c r="F51" t="s">
        <v>89</v>
      </c>
      <c r="G51" t="s">
        <v>72</v>
      </c>
      <c r="H51">
        <v>10</v>
      </c>
      <c r="I51" t="s">
        <v>205</v>
      </c>
      <c r="J51">
        <v>15</v>
      </c>
      <c r="K51" t="s">
        <v>82</v>
      </c>
    </row>
    <row r="52" spans="1:11" x14ac:dyDescent="0.25">
      <c r="A52" t="s">
        <v>15</v>
      </c>
      <c r="B52" t="s">
        <v>27</v>
      </c>
      <c r="C52" t="s">
        <v>13</v>
      </c>
      <c r="D52" t="s">
        <v>7</v>
      </c>
      <c r="E52" t="s">
        <v>206</v>
      </c>
      <c r="F52" t="s">
        <v>68</v>
      </c>
      <c r="G52" t="s">
        <v>74</v>
      </c>
      <c r="H52">
        <v>5</v>
      </c>
      <c r="I52" t="s">
        <v>207</v>
      </c>
      <c r="J52">
        <v>11</v>
      </c>
      <c r="K52" t="s">
        <v>82</v>
      </c>
    </row>
    <row r="53" spans="1:11" x14ac:dyDescent="0.25">
      <c r="A53" t="s">
        <v>9</v>
      </c>
      <c r="B53" t="s">
        <v>34</v>
      </c>
      <c r="C53" t="s">
        <v>13</v>
      </c>
      <c r="D53" t="s">
        <v>20</v>
      </c>
      <c r="E53" t="s">
        <v>208</v>
      </c>
      <c r="F53" t="s">
        <v>96</v>
      </c>
      <c r="G53" t="s">
        <v>76</v>
      </c>
      <c r="H53">
        <v>9</v>
      </c>
      <c r="I53" t="s">
        <v>209</v>
      </c>
      <c r="J53">
        <v>15</v>
      </c>
      <c r="K53" t="s">
        <v>82</v>
      </c>
    </row>
    <row r="54" spans="1:11" x14ac:dyDescent="0.25">
      <c r="A54" t="s">
        <v>20</v>
      </c>
      <c r="B54" t="s">
        <v>41</v>
      </c>
      <c r="C54" t="s">
        <v>13</v>
      </c>
      <c r="D54" t="s">
        <v>7</v>
      </c>
      <c r="E54" t="s">
        <v>210</v>
      </c>
      <c r="F54" t="s">
        <v>96</v>
      </c>
      <c r="G54" t="s">
        <v>76</v>
      </c>
      <c r="H54">
        <v>7</v>
      </c>
      <c r="I54" t="s">
        <v>211</v>
      </c>
      <c r="J54">
        <v>12</v>
      </c>
      <c r="K54" t="s">
        <v>81</v>
      </c>
    </row>
    <row r="55" spans="1:11" x14ac:dyDescent="0.25">
      <c r="A55" t="s">
        <v>23</v>
      </c>
      <c r="B55" t="s">
        <v>34</v>
      </c>
      <c r="C55" t="s">
        <v>8</v>
      </c>
      <c r="D55" t="s">
        <v>17</v>
      </c>
      <c r="E55" t="s">
        <v>212</v>
      </c>
      <c r="F55" t="s">
        <v>86</v>
      </c>
      <c r="G55" t="s">
        <v>70</v>
      </c>
      <c r="H55">
        <v>6</v>
      </c>
      <c r="I55" t="s">
        <v>213</v>
      </c>
      <c r="J55">
        <v>12</v>
      </c>
      <c r="K55" t="s">
        <v>82</v>
      </c>
    </row>
    <row r="56" spans="1:11" x14ac:dyDescent="0.25">
      <c r="A56" t="s">
        <v>7</v>
      </c>
      <c r="B56" t="s">
        <v>41</v>
      </c>
      <c r="C56" t="s">
        <v>13</v>
      </c>
      <c r="D56" t="s">
        <v>16</v>
      </c>
      <c r="E56" t="s">
        <v>214</v>
      </c>
      <c r="F56" t="s">
        <v>94</v>
      </c>
      <c r="G56" t="s">
        <v>74</v>
      </c>
      <c r="H56">
        <v>12</v>
      </c>
      <c r="I56" t="s">
        <v>215</v>
      </c>
      <c r="J56">
        <v>17</v>
      </c>
      <c r="K56" t="s">
        <v>82</v>
      </c>
    </row>
    <row r="57" spans="1:11" x14ac:dyDescent="0.25">
      <c r="A57" t="s">
        <v>10</v>
      </c>
      <c r="B57" t="s">
        <v>26</v>
      </c>
      <c r="C57" t="s">
        <v>12</v>
      </c>
      <c r="D57" t="s">
        <v>16</v>
      </c>
      <c r="E57" t="s">
        <v>216</v>
      </c>
      <c r="F57" t="s">
        <v>90</v>
      </c>
      <c r="G57" t="s">
        <v>72</v>
      </c>
      <c r="H57">
        <v>4</v>
      </c>
      <c r="I57" t="s">
        <v>217</v>
      </c>
      <c r="J57">
        <v>10</v>
      </c>
      <c r="K57" t="s">
        <v>82</v>
      </c>
    </row>
    <row r="58" spans="1:11" x14ac:dyDescent="0.25">
      <c r="A58" t="s">
        <v>10</v>
      </c>
      <c r="B58" t="s">
        <v>39</v>
      </c>
      <c r="C58" t="s">
        <v>12</v>
      </c>
      <c r="D58" t="s">
        <v>18</v>
      </c>
      <c r="E58" t="s">
        <v>218</v>
      </c>
      <c r="F58" t="s">
        <v>91</v>
      </c>
      <c r="G58" t="s">
        <v>72</v>
      </c>
      <c r="H58">
        <v>2</v>
      </c>
      <c r="I58" t="s">
        <v>219</v>
      </c>
      <c r="J58">
        <v>8</v>
      </c>
      <c r="K58" t="s">
        <v>82</v>
      </c>
    </row>
    <row r="59" spans="1:11" x14ac:dyDescent="0.25">
      <c r="A59" t="s">
        <v>20</v>
      </c>
      <c r="B59" t="s">
        <v>28</v>
      </c>
      <c r="C59" t="s">
        <v>4</v>
      </c>
      <c r="D59" t="s">
        <v>16</v>
      </c>
      <c r="E59" t="s">
        <v>220</v>
      </c>
      <c r="F59" t="s">
        <v>90</v>
      </c>
      <c r="G59" t="s">
        <v>72</v>
      </c>
      <c r="H59">
        <v>8</v>
      </c>
      <c r="I59" t="s">
        <v>221</v>
      </c>
      <c r="J59">
        <v>13</v>
      </c>
      <c r="K59" t="s">
        <v>82</v>
      </c>
    </row>
    <row r="60" spans="1:11" x14ac:dyDescent="0.25">
      <c r="A60" t="s">
        <v>20</v>
      </c>
      <c r="B60" t="s">
        <v>38</v>
      </c>
      <c r="C60" t="s">
        <v>13</v>
      </c>
      <c r="D60" t="s">
        <v>20</v>
      </c>
      <c r="E60" t="s">
        <v>222</v>
      </c>
      <c r="F60" t="s">
        <v>86</v>
      </c>
      <c r="G60" t="s">
        <v>70</v>
      </c>
      <c r="H60">
        <v>7</v>
      </c>
      <c r="I60" t="s">
        <v>223</v>
      </c>
      <c r="J60">
        <v>12</v>
      </c>
      <c r="K60" t="s">
        <v>82</v>
      </c>
    </row>
    <row r="61" spans="1:11" x14ac:dyDescent="0.25">
      <c r="A61" t="s">
        <v>9</v>
      </c>
      <c r="B61" t="s">
        <v>39</v>
      </c>
      <c r="C61" t="s">
        <v>6</v>
      </c>
      <c r="D61" t="s">
        <v>16</v>
      </c>
      <c r="E61" t="s">
        <v>224</v>
      </c>
      <c r="F61" t="s">
        <v>87</v>
      </c>
      <c r="G61" t="s">
        <v>71</v>
      </c>
      <c r="H61">
        <v>11</v>
      </c>
      <c r="I61" t="s">
        <v>225</v>
      </c>
      <c r="J61">
        <v>17</v>
      </c>
      <c r="K61" t="s">
        <v>82</v>
      </c>
    </row>
    <row r="62" spans="1:11" x14ac:dyDescent="0.25">
      <c r="A62" t="s">
        <v>7</v>
      </c>
      <c r="B62" t="s">
        <v>43</v>
      </c>
      <c r="C62" t="s">
        <v>10</v>
      </c>
      <c r="D62" t="s">
        <v>20</v>
      </c>
      <c r="E62" t="s">
        <v>226</v>
      </c>
      <c r="F62" t="s">
        <v>85</v>
      </c>
      <c r="G62" t="s">
        <v>70</v>
      </c>
      <c r="H62">
        <v>2</v>
      </c>
      <c r="I62" t="s">
        <v>227</v>
      </c>
      <c r="J62">
        <v>7</v>
      </c>
      <c r="K62" t="s">
        <v>82</v>
      </c>
    </row>
    <row r="63" spans="1:11" x14ac:dyDescent="0.25">
      <c r="A63" t="s">
        <v>10</v>
      </c>
      <c r="B63" t="s">
        <v>24</v>
      </c>
      <c r="C63" t="s">
        <v>9</v>
      </c>
      <c r="D63" t="s">
        <v>16</v>
      </c>
      <c r="E63" t="s">
        <v>228</v>
      </c>
      <c r="F63" t="s">
        <v>95</v>
      </c>
      <c r="G63" t="s">
        <v>75</v>
      </c>
      <c r="H63">
        <v>12</v>
      </c>
      <c r="I63" t="s">
        <v>229</v>
      </c>
      <c r="J63">
        <v>17</v>
      </c>
      <c r="K63" t="s">
        <v>82</v>
      </c>
    </row>
    <row r="64" spans="1:11" x14ac:dyDescent="0.25">
      <c r="A64" t="s">
        <v>6</v>
      </c>
      <c r="B64" t="s">
        <v>25</v>
      </c>
      <c r="C64" t="s">
        <v>11</v>
      </c>
      <c r="D64" t="s">
        <v>20</v>
      </c>
      <c r="E64" t="s">
        <v>230</v>
      </c>
      <c r="F64" t="s">
        <v>85</v>
      </c>
      <c r="G64" t="s">
        <v>70</v>
      </c>
      <c r="H64">
        <v>1</v>
      </c>
      <c r="I64" t="s">
        <v>231</v>
      </c>
      <c r="J64">
        <v>6</v>
      </c>
      <c r="K64" t="s">
        <v>82</v>
      </c>
    </row>
    <row r="65" spans="1:11" x14ac:dyDescent="0.25">
      <c r="A65" t="s">
        <v>13</v>
      </c>
      <c r="B65" t="s">
        <v>30</v>
      </c>
      <c r="C65" t="s">
        <v>6</v>
      </c>
      <c r="D65" t="s">
        <v>19</v>
      </c>
      <c r="E65" t="s">
        <v>232</v>
      </c>
      <c r="F65" t="s">
        <v>88</v>
      </c>
      <c r="G65" t="s">
        <v>71</v>
      </c>
      <c r="H65">
        <v>10</v>
      </c>
      <c r="I65" t="s">
        <v>233</v>
      </c>
      <c r="J65">
        <v>15</v>
      </c>
      <c r="K65" t="s">
        <v>82</v>
      </c>
    </row>
    <row r="66" spans="1:11" x14ac:dyDescent="0.25">
      <c r="A66" t="s">
        <v>17</v>
      </c>
      <c r="B66" t="s">
        <v>32</v>
      </c>
      <c r="C66" t="s">
        <v>9</v>
      </c>
      <c r="D66" t="s">
        <v>17</v>
      </c>
      <c r="E66" t="s">
        <v>234</v>
      </c>
      <c r="F66" t="s">
        <v>87</v>
      </c>
      <c r="G66" t="s">
        <v>71</v>
      </c>
      <c r="H66">
        <v>6</v>
      </c>
      <c r="I66" t="s">
        <v>235</v>
      </c>
      <c r="J66">
        <v>11</v>
      </c>
      <c r="K66" t="s">
        <v>81</v>
      </c>
    </row>
    <row r="67" spans="1:11" x14ac:dyDescent="0.25">
      <c r="A67" t="s">
        <v>21</v>
      </c>
      <c r="B67" t="s">
        <v>30</v>
      </c>
      <c r="C67" t="s">
        <v>9</v>
      </c>
      <c r="D67" t="s">
        <v>22</v>
      </c>
      <c r="E67" t="s">
        <v>236</v>
      </c>
      <c r="F67" t="s">
        <v>99</v>
      </c>
      <c r="G67" t="s">
        <v>77</v>
      </c>
      <c r="H67">
        <v>9</v>
      </c>
      <c r="I67" t="s">
        <v>237</v>
      </c>
      <c r="J67">
        <v>14</v>
      </c>
      <c r="K67" t="s">
        <v>82</v>
      </c>
    </row>
    <row r="68" spans="1:11" x14ac:dyDescent="0.25">
      <c r="A68" t="s">
        <v>18</v>
      </c>
      <c r="B68" t="s">
        <v>38</v>
      </c>
      <c r="C68" t="s">
        <v>10</v>
      </c>
      <c r="D68" t="s">
        <v>19</v>
      </c>
      <c r="E68" t="s">
        <v>238</v>
      </c>
      <c r="F68" t="s">
        <v>94</v>
      </c>
      <c r="G68" t="s">
        <v>74</v>
      </c>
      <c r="H68">
        <v>7</v>
      </c>
      <c r="I68" t="s">
        <v>239</v>
      </c>
      <c r="J68">
        <v>12</v>
      </c>
      <c r="K68" t="s">
        <v>82</v>
      </c>
    </row>
    <row r="69" spans="1:11" x14ac:dyDescent="0.25">
      <c r="A69" t="s">
        <v>14</v>
      </c>
      <c r="B69" t="s">
        <v>31</v>
      </c>
      <c r="C69" t="s">
        <v>9</v>
      </c>
      <c r="D69" t="s">
        <v>18</v>
      </c>
      <c r="E69" t="s">
        <v>240</v>
      </c>
      <c r="F69" t="s">
        <v>89</v>
      </c>
      <c r="G69" t="s">
        <v>72</v>
      </c>
      <c r="H69">
        <v>2</v>
      </c>
      <c r="I69" t="s">
        <v>241</v>
      </c>
      <c r="J69">
        <v>7</v>
      </c>
      <c r="K69" t="s">
        <v>82</v>
      </c>
    </row>
    <row r="70" spans="1:11" x14ac:dyDescent="0.25">
      <c r="A70" t="s">
        <v>4</v>
      </c>
      <c r="B70" t="s">
        <v>33</v>
      </c>
      <c r="C70" t="s">
        <v>9</v>
      </c>
      <c r="D70" t="s">
        <v>22</v>
      </c>
      <c r="E70" t="s">
        <v>242</v>
      </c>
      <c r="F70" t="s">
        <v>98</v>
      </c>
      <c r="G70" t="s">
        <v>77</v>
      </c>
      <c r="H70">
        <v>11</v>
      </c>
      <c r="I70" t="s">
        <v>243</v>
      </c>
      <c r="J70">
        <v>17</v>
      </c>
      <c r="K70" t="s">
        <v>82</v>
      </c>
    </row>
    <row r="71" spans="1:11" x14ac:dyDescent="0.25">
      <c r="A71" t="s">
        <v>13</v>
      </c>
      <c r="B71" t="s">
        <v>39</v>
      </c>
      <c r="C71" t="s">
        <v>6</v>
      </c>
      <c r="D71" t="s">
        <v>17</v>
      </c>
      <c r="E71" t="s">
        <v>244</v>
      </c>
      <c r="F71" t="s">
        <v>100</v>
      </c>
      <c r="G71" t="s">
        <v>77</v>
      </c>
      <c r="H71">
        <v>3</v>
      </c>
      <c r="I71" t="s">
        <v>245</v>
      </c>
      <c r="J71">
        <v>9</v>
      </c>
      <c r="K71" t="s">
        <v>82</v>
      </c>
    </row>
    <row r="72" spans="1:11" x14ac:dyDescent="0.25">
      <c r="A72" t="s">
        <v>7</v>
      </c>
      <c r="B72" t="s">
        <v>38</v>
      </c>
      <c r="C72" t="s">
        <v>12</v>
      </c>
      <c r="D72" t="s">
        <v>21</v>
      </c>
      <c r="E72" t="s">
        <v>246</v>
      </c>
      <c r="F72" t="s">
        <v>100</v>
      </c>
      <c r="G72" t="s">
        <v>77</v>
      </c>
      <c r="H72">
        <v>8</v>
      </c>
      <c r="I72" t="s">
        <v>247</v>
      </c>
      <c r="J72">
        <v>13</v>
      </c>
      <c r="K72" t="s">
        <v>82</v>
      </c>
    </row>
    <row r="73" spans="1:11" x14ac:dyDescent="0.25">
      <c r="A73" t="s">
        <v>5</v>
      </c>
      <c r="B73" t="s">
        <v>27</v>
      </c>
      <c r="C73" t="s">
        <v>4</v>
      </c>
      <c r="D73" t="s">
        <v>21</v>
      </c>
      <c r="E73" t="s">
        <v>248</v>
      </c>
      <c r="F73" t="s">
        <v>92</v>
      </c>
      <c r="G73" t="s">
        <v>73</v>
      </c>
      <c r="H73">
        <v>9</v>
      </c>
      <c r="I73" t="s">
        <v>249</v>
      </c>
      <c r="J73">
        <v>14</v>
      </c>
      <c r="K73" t="s">
        <v>82</v>
      </c>
    </row>
    <row r="74" spans="1:11" x14ac:dyDescent="0.25">
      <c r="A74" t="s">
        <v>15</v>
      </c>
      <c r="B74" t="s">
        <v>41</v>
      </c>
      <c r="C74" t="s">
        <v>6</v>
      </c>
      <c r="D74" t="s">
        <v>20</v>
      </c>
      <c r="E74" t="s">
        <v>250</v>
      </c>
      <c r="F74" t="s">
        <v>91</v>
      </c>
      <c r="G74" t="s">
        <v>72</v>
      </c>
      <c r="H74">
        <v>11</v>
      </c>
      <c r="I74" t="s">
        <v>251</v>
      </c>
      <c r="J74">
        <v>16</v>
      </c>
      <c r="K74" t="s">
        <v>82</v>
      </c>
    </row>
    <row r="75" spans="1:11" x14ac:dyDescent="0.25">
      <c r="A75" t="s">
        <v>23</v>
      </c>
      <c r="B75" t="s">
        <v>42</v>
      </c>
      <c r="C75" t="s">
        <v>13</v>
      </c>
      <c r="D75" t="s">
        <v>21</v>
      </c>
      <c r="E75" t="s">
        <v>252</v>
      </c>
      <c r="F75" t="s">
        <v>102</v>
      </c>
      <c r="G75" t="s">
        <v>79</v>
      </c>
      <c r="H75">
        <v>10</v>
      </c>
      <c r="I75" t="s">
        <v>253</v>
      </c>
      <c r="J75">
        <v>15</v>
      </c>
      <c r="K75" t="s">
        <v>82</v>
      </c>
    </row>
    <row r="76" spans="1:11" x14ac:dyDescent="0.25">
      <c r="A76" t="s">
        <v>5</v>
      </c>
      <c r="B76" t="s">
        <v>31</v>
      </c>
      <c r="C76" t="s">
        <v>14</v>
      </c>
      <c r="D76" t="s">
        <v>7</v>
      </c>
      <c r="E76" t="s">
        <v>254</v>
      </c>
      <c r="F76" t="s">
        <v>100</v>
      </c>
      <c r="G76" t="s">
        <v>77</v>
      </c>
      <c r="H76">
        <v>2</v>
      </c>
      <c r="I76" t="s">
        <v>255</v>
      </c>
      <c r="J76">
        <v>7</v>
      </c>
      <c r="K76" t="s">
        <v>82</v>
      </c>
    </row>
    <row r="77" spans="1:11" x14ac:dyDescent="0.25">
      <c r="A77" t="s">
        <v>7</v>
      </c>
      <c r="B77" t="s">
        <v>38</v>
      </c>
      <c r="C77" t="s">
        <v>6</v>
      </c>
      <c r="D77" t="s">
        <v>20</v>
      </c>
      <c r="E77" t="s">
        <v>256</v>
      </c>
      <c r="F77" t="s">
        <v>92</v>
      </c>
      <c r="G77" t="s">
        <v>73</v>
      </c>
      <c r="H77">
        <v>4</v>
      </c>
      <c r="I77" t="s">
        <v>257</v>
      </c>
      <c r="J77">
        <v>10</v>
      </c>
      <c r="K77" t="s">
        <v>81</v>
      </c>
    </row>
    <row r="78" spans="1:11" x14ac:dyDescent="0.25">
      <c r="A78" t="s">
        <v>13</v>
      </c>
      <c r="B78" t="s">
        <v>34</v>
      </c>
      <c r="C78" t="s">
        <v>10</v>
      </c>
      <c r="D78" t="s">
        <v>19</v>
      </c>
      <c r="E78" t="s">
        <v>258</v>
      </c>
      <c r="F78" t="s">
        <v>68</v>
      </c>
      <c r="G78" t="s">
        <v>74</v>
      </c>
      <c r="H78">
        <v>2</v>
      </c>
      <c r="I78" t="s">
        <v>259</v>
      </c>
      <c r="J78">
        <v>7</v>
      </c>
      <c r="K78" t="s">
        <v>82</v>
      </c>
    </row>
    <row r="79" spans="1:11" x14ac:dyDescent="0.25">
      <c r="A79" t="s">
        <v>22</v>
      </c>
      <c r="B79" t="s">
        <v>37</v>
      </c>
      <c r="C79" t="s">
        <v>15</v>
      </c>
      <c r="D79" t="s">
        <v>16</v>
      </c>
      <c r="E79" t="s">
        <v>260</v>
      </c>
      <c r="F79" t="s">
        <v>92</v>
      </c>
      <c r="G79" t="s">
        <v>73</v>
      </c>
      <c r="H79">
        <v>1</v>
      </c>
      <c r="I79" t="s">
        <v>261</v>
      </c>
      <c r="J79">
        <v>7</v>
      </c>
      <c r="K79" t="s">
        <v>82</v>
      </c>
    </row>
    <row r="80" spans="1:11" x14ac:dyDescent="0.25">
      <c r="A80" t="s">
        <v>15</v>
      </c>
      <c r="B80" t="s">
        <v>39</v>
      </c>
      <c r="C80" t="s">
        <v>10</v>
      </c>
      <c r="D80" t="s">
        <v>5</v>
      </c>
      <c r="E80" t="s">
        <v>262</v>
      </c>
      <c r="F80" t="s">
        <v>102</v>
      </c>
      <c r="G80" t="s">
        <v>79</v>
      </c>
      <c r="H80">
        <v>12</v>
      </c>
      <c r="I80" t="s">
        <v>263</v>
      </c>
      <c r="J80">
        <v>17</v>
      </c>
      <c r="K80" t="s">
        <v>82</v>
      </c>
    </row>
    <row r="81" spans="1:11" x14ac:dyDescent="0.25">
      <c r="A81" t="s">
        <v>19</v>
      </c>
      <c r="B81" t="s">
        <v>38</v>
      </c>
      <c r="C81" t="s">
        <v>9</v>
      </c>
      <c r="D81" t="s">
        <v>7</v>
      </c>
      <c r="E81" t="s">
        <v>264</v>
      </c>
      <c r="F81" t="s">
        <v>88</v>
      </c>
      <c r="G81" t="s">
        <v>71</v>
      </c>
      <c r="H81">
        <v>12</v>
      </c>
      <c r="I81" t="s">
        <v>265</v>
      </c>
      <c r="J81">
        <v>18</v>
      </c>
      <c r="K81" t="s">
        <v>82</v>
      </c>
    </row>
    <row r="82" spans="1:11" x14ac:dyDescent="0.25">
      <c r="A82" t="s">
        <v>12</v>
      </c>
      <c r="B82" t="s">
        <v>26</v>
      </c>
      <c r="C82" t="s">
        <v>6</v>
      </c>
      <c r="D82" t="s">
        <v>23</v>
      </c>
      <c r="E82" t="s">
        <v>266</v>
      </c>
      <c r="F82" t="s">
        <v>91</v>
      </c>
      <c r="G82" t="s">
        <v>72</v>
      </c>
      <c r="H82">
        <v>8</v>
      </c>
      <c r="I82" t="s">
        <v>267</v>
      </c>
      <c r="J82">
        <v>14</v>
      </c>
      <c r="K82" t="s">
        <v>82</v>
      </c>
    </row>
    <row r="83" spans="1:11" x14ac:dyDescent="0.25">
      <c r="A83" t="s">
        <v>8</v>
      </c>
      <c r="B83" t="s">
        <v>43</v>
      </c>
      <c r="C83" t="s">
        <v>4</v>
      </c>
      <c r="D83" t="s">
        <v>19</v>
      </c>
      <c r="E83" t="s">
        <v>268</v>
      </c>
      <c r="F83" t="s">
        <v>92</v>
      </c>
      <c r="G83" t="s">
        <v>73</v>
      </c>
      <c r="H83">
        <v>2</v>
      </c>
      <c r="I83" t="s">
        <v>259</v>
      </c>
      <c r="J83">
        <v>7</v>
      </c>
      <c r="K83" t="s">
        <v>82</v>
      </c>
    </row>
    <row r="84" spans="1:11" x14ac:dyDescent="0.25">
      <c r="A84" t="s">
        <v>15</v>
      </c>
      <c r="B84" t="s">
        <v>32</v>
      </c>
      <c r="C84" t="s">
        <v>12</v>
      </c>
      <c r="D84" t="s">
        <v>21</v>
      </c>
      <c r="E84" t="s">
        <v>269</v>
      </c>
      <c r="F84" t="s">
        <v>101</v>
      </c>
      <c r="G84" t="s">
        <v>78</v>
      </c>
      <c r="H84">
        <v>1</v>
      </c>
      <c r="I84" t="s">
        <v>270</v>
      </c>
      <c r="J84">
        <v>6</v>
      </c>
      <c r="K84" t="s">
        <v>82</v>
      </c>
    </row>
    <row r="85" spans="1:11" x14ac:dyDescent="0.25">
      <c r="A85" t="s">
        <v>12</v>
      </c>
      <c r="B85" t="s">
        <v>43</v>
      </c>
      <c r="C85" t="s">
        <v>14</v>
      </c>
      <c r="D85" t="s">
        <v>16</v>
      </c>
      <c r="E85" t="s">
        <v>271</v>
      </c>
      <c r="F85" t="s">
        <v>68</v>
      </c>
      <c r="G85" t="s">
        <v>74</v>
      </c>
      <c r="H85">
        <v>8</v>
      </c>
      <c r="I85" t="s">
        <v>272</v>
      </c>
      <c r="J85">
        <v>14</v>
      </c>
      <c r="K85" t="s">
        <v>82</v>
      </c>
    </row>
    <row r="86" spans="1:11" x14ac:dyDescent="0.25">
      <c r="A86" t="s">
        <v>18</v>
      </c>
      <c r="B86" t="s">
        <v>30</v>
      </c>
      <c r="C86" t="s">
        <v>14</v>
      </c>
      <c r="D86" t="s">
        <v>18</v>
      </c>
      <c r="E86" t="s">
        <v>106</v>
      </c>
      <c r="F86" t="s">
        <v>99</v>
      </c>
      <c r="G86" t="s">
        <v>77</v>
      </c>
      <c r="H86">
        <v>7</v>
      </c>
      <c r="I86" t="s">
        <v>273</v>
      </c>
      <c r="J86">
        <v>12</v>
      </c>
      <c r="K86" t="s">
        <v>82</v>
      </c>
    </row>
    <row r="87" spans="1:11" x14ac:dyDescent="0.25">
      <c r="A87" t="s">
        <v>22</v>
      </c>
      <c r="B87" t="s">
        <v>38</v>
      </c>
      <c r="C87" t="s">
        <v>12</v>
      </c>
      <c r="D87" t="s">
        <v>18</v>
      </c>
      <c r="E87" t="s">
        <v>274</v>
      </c>
      <c r="F87" t="s">
        <v>85</v>
      </c>
      <c r="G87" t="s">
        <v>70</v>
      </c>
      <c r="H87">
        <v>5</v>
      </c>
      <c r="I87" t="s">
        <v>275</v>
      </c>
      <c r="J87">
        <v>10</v>
      </c>
      <c r="K87" t="s">
        <v>82</v>
      </c>
    </row>
    <row r="88" spans="1:11" x14ac:dyDescent="0.25">
      <c r="A88" t="s">
        <v>7</v>
      </c>
      <c r="B88" t="s">
        <v>41</v>
      </c>
      <c r="C88" t="s">
        <v>13</v>
      </c>
      <c r="D88" t="s">
        <v>19</v>
      </c>
      <c r="E88" t="s">
        <v>276</v>
      </c>
      <c r="F88" t="s">
        <v>89</v>
      </c>
      <c r="G88" t="s">
        <v>72</v>
      </c>
      <c r="H88">
        <v>12</v>
      </c>
      <c r="I88" t="s">
        <v>277</v>
      </c>
      <c r="J88">
        <v>17</v>
      </c>
      <c r="K88" t="s">
        <v>82</v>
      </c>
    </row>
    <row r="89" spans="1:11" x14ac:dyDescent="0.25">
      <c r="A89" t="s">
        <v>22</v>
      </c>
      <c r="B89" t="s">
        <v>36</v>
      </c>
      <c r="C89" t="s">
        <v>8</v>
      </c>
      <c r="D89" t="s">
        <v>7</v>
      </c>
      <c r="E89" t="s">
        <v>278</v>
      </c>
      <c r="F89" t="s">
        <v>100</v>
      </c>
      <c r="G89" t="s">
        <v>77</v>
      </c>
      <c r="H89">
        <v>12</v>
      </c>
      <c r="I89" t="s">
        <v>279</v>
      </c>
      <c r="J89">
        <v>18</v>
      </c>
      <c r="K89" t="s">
        <v>82</v>
      </c>
    </row>
    <row r="90" spans="1:11" x14ac:dyDescent="0.25">
      <c r="A90" t="s">
        <v>11</v>
      </c>
      <c r="B90" t="s">
        <v>33</v>
      </c>
      <c r="C90" t="s">
        <v>11</v>
      </c>
      <c r="D90" t="s">
        <v>17</v>
      </c>
      <c r="E90" t="s">
        <v>280</v>
      </c>
      <c r="F90" t="s">
        <v>101</v>
      </c>
      <c r="G90" t="s">
        <v>78</v>
      </c>
      <c r="H90">
        <v>11</v>
      </c>
      <c r="I90" t="s">
        <v>281</v>
      </c>
      <c r="J90">
        <v>16</v>
      </c>
      <c r="K90" t="s">
        <v>82</v>
      </c>
    </row>
    <row r="91" spans="1:11" x14ac:dyDescent="0.25">
      <c r="A91" t="s">
        <v>14</v>
      </c>
      <c r="B91" t="s">
        <v>37</v>
      </c>
      <c r="C91" t="s">
        <v>12</v>
      </c>
      <c r="D91" t="s">
        <v>18</v>
      </c>
      <c r="E91" t="s">
        <v>282</v>
      </c>
      <c r="F91" t="s">
        <v>85</v>
      </c>
      <c r="G91" t="s">
        <v>70</v>
      </c>
      <c r="H91">
        <v>4</v>
      </c>
      <c r="I91" t="s">
        <v>283</v>
      </c>
      <c r="J91">
        <v>9</v>
      </c>
      <c r="K91" t="s">
        <v>81</v>
      </c>
    </row>
    <row r="92" spans="1:11" x14ac:dyDescent="0.25">
      <c r="A92" t="s">
        <v>6</v>
      </c>
      <c r="B92" t="s">
        <v>29</v>
      </c>
      <c r="C92" t="s">
        <v>11</v>
      </c>
      <c r="D92" t="s">
        <v>7</v>
      </c>
      <c r="E92" t="s">
        <v>284</v>
      </c>
      <c r="F92" t="s">
        <v>86</v>
      </c>
      <c r="G92" t="s">
        <v>70</v>
      </c>
      <c r="H92">
        <v>9</v>
      </c>
      <c r="I92" t="s">
        <v>285</v>
      </c>
      <c r="J92">
        <v>14</v>
      </c>
      <c r="K92" t="s">
        <v>82</v>
      </c>
    </row>
    <row r="93" spans="1:11" x14ac:dyDescent="0.25">
      <c r="A93" t="s">
        <v>10</v>
      </c>
      <c r="B93" t="s">
        <v>38</v>
      </c>
      <c r="C93" t="s">
        <v>11</v>
      </c>
      <c r="D93" t="s">
        <v>19</v>
      </c>
      <c r="E93" t="s">
        <v>286</v>
      </c>
      <c r="F93" t="s">
        <v>95</v>
      </c>
      <c r="G93" t="s">
        <v>75</v>
      </c>
      <c r="H93">
        <v>4</v>
      </c>
      <c r="I93" t="s">
        <v>287</v>
      </c>
      <c r="J93">
        <v>9</v>
      </c>
      <c r="K93" t="s">
        <v>82</v>
      </c>
    </row>
    <row r="94" spans="1:11" x14ac:dyDescent="0.25">
      <c r="A94" t="s">
        <v>17</v>
      </c>
      <c r="B94" t="s">
        <v>33</v>
      </c>
      <c r="C94" t="s">
        <v>12</v>
      </c>
      <c r="D94" t="s">
        <v>7</v>
      </c>
      <c r="E94" t="s">
        <v>288</v>
      </c>
      <c r="F94" t="s">
        <v>87</v>
      </c>
      <c r="G94" t="s">
        <v>71</v>
      </c>
      <c r="H94">
        <v>1</v>
      </c>
      <c r="I94" t="s">
        <v>289</v>
      </c>
      <c r="J94">
        <v>6</v>
      </c>
      <c r="K94" t="s">
        <v>82</v>
      </c>
    </row>
    <row r="95" spans="1:11" x14ac:dyDescent="0.25">
      <c r="A95" t="s">
        <v>7</v>
      </c>
      <c r="B95" t="s">
        <v>31</v>
      </c>
      <c r="C95" t="s">
        <v>6</v>
      </c>
      <c r="D95" t="s">
        <v>21</v>
      </c>
      <c r="E95" t="s">
        <v>290</v>
      </c>
      <c r="F95" t="s">
        <v>87</v>
      </c>
      <c r="G95" t="s">
        <v>71</v>
      </c>
      <c r="H95">
        <v>1</v>
      </c>
      <c r="I95" t="s">
        <v>291</v>
      </c>
      <c r="J95">
        <v>6</v>
      </c>
      <c r="K95" t="s">
        <v>82</v>
      </c>
    </row>
    <row r="96" spans="1:11" x14ac:dyDescent="0.25">
      <c r="A96" t="s">
        <v>13</v>
      </c>
      <c r="B96" t="s">
        <v>43</v>
      </c>
      <c r="C96" t="s">
        <v>12</v>
      </c>
      <c r="D96" t="s">
        <v>17</v>
      </c>
      <c r="E96" t="s">
        <v>164</v>
      </c>
      <c r="F96" t="s">
        <v>96</v>
      </c>
      <c r="G96" t="s">
        <v>76</v>
      </c>
      <c r="H96">
        <v>2</v>
      </c>
      <c r="I96" t="s">
        <v>292</v>
      </c>
      <c r="J96">
        <v>8</v>
      </c>
      <c r="K96" t="s">
        <v>82</v>
      </c>
    </row>
    <row r="97" spans="1:11" x14ac:dyDescent="0.25">
      <c r="A97" t="s">
        <v>4</v>
      </c>
      <c r="B97" t="s">
        <v>42</v>
      </c>
      <c r="C97" t="s">
        <v>8</v>
      </c>
      <c r="D97" t="s">
        <v>5</v>
      </c>
      <c r="E97" t="s">
        <v>293</v>
      </c>
      <c r="F97" t="s">
        <v>95</v>
      </c>
      <c r="G97" t="s">
        <v>75</v>
      </c>
      <c r="H97">
        <v>1</v>
      </c>
      <c r="I97" t="s">
        <v>294</v>
      </c>
      <c r="J97">
        <v>7</v>
      </c>
      <c r="K97" t="s">
        <v>82</v>
      </c>
    </row>
    <row r="98" spans="1:11" x14ac:dyDescent="0.25">
      <c r="A98" t="s">
        <v>23</v>
      </c>
      <c r="B98" t="s">
        <v>27</v>
      </c>
      <c r="C98" t="s">
        <v>11</v>
      </c>
      <c r="D98" t="s">
        <v>22</v>
      </c>
      <c r="E98" t="s">
        <v>295</v>
      </c>
      <c r="F98" t="s">
        <v>87</v>
      </c>
      <c r="G98" t="s">
        <v>71</v>
      </c>
      <c r="H98">
        <v>7</v>
      </c>
      <c r="I98" t="s">
        <v>296</v>
      </c>
      <c r="J98">
        <v>13</v>
      </c>
      <c r="K98" t="s">
        <v>82</v>
      </c>
    </row>
    <row r="99" spans="1:11" x14ac:dyDescent="0.25">
      <c r="A99" t="s">
        <v>17</v>
      </c>
      <c r="B99" t="s">
        <v>33</v>
      </c>
      <c r="C99" t="s">
        <v>12</v>
      </c>
      <c r="D99" t="s">
        <v>22</v>
      </c>
      <c r="E99" t="s">
        <v>297</v>
      </c>
      <c r="F99" t="s">
        <v>98</v>
      </c>
      <c r="G99" t="s">
        <v>77</v>
      </c>
      <c r="H99">
        <v>9</v>
      </c>
      <c r="I99" t="s">
        <v>298</v>
      </c>
      <c r="J99">
        <v>14</v>
      </c>
      <c r="K99" t="s">
        <v>82</v>
      </c>
    </row>
    <row r="100" spans="1:11" x14ac:dyDescent="0.25">
      <c r="A100" t="s">
        <v>20</v>
      </c>
      <c r="B100" t="s">
        <v>31</v>
      </c>
      <c r="C100" t="s">
        <v>10</v>
      </c>
      <c r="D100" t="s">
        <v>22</v>
      </c>
      <c r="E100" t="s">
        <v>299</v>
      </c>
      <c r="F100" t="s">
        <v>89</v>
      </c>
      <c r="G100" t="s">
        <v>72</v>
      </c>
      <c r="H100">
        <v>9</v>
      </c>
      <c r="I100" t="s">
        <v>300</v>
      </c>
      <c r="J100">
        <v>15</v>
      </c>
      <c r="K100" t="s">
        <v>82</v>
      </c>
    </row>
    <row r="101" spans="1:11" x14ac:dyDescent="0.25">
      <c r="A101" t="s">
        <v>8</v>
      </c>
      <c r="B101" t="s">
        <v>29</v>
      </c>
      <c r="C101" t="s">
        <v>8</v>
      </c>
      <c r="D101" t="s">
        <v>17</v>
      </c>
      <c r="E101" t="s">
        <v>301</v>
      </c>
      <c r="F101" t="s">
        <v>91</v>
      </c>
      <c r="G101" t="s">
        <v>72</v>
      </c>
      <c r="H101">
        <v>11</v>
      </c>
      <c r="I101" t="s">
        <v>302</v>
      </c>
      <c r="J101">
        <v>16</v>
      </c>
      <c r="K101" t="s">
        <v>82</v>
      </c>
    </row>
    <row r="102" spans="1:11" x14ac:dyDescent="0.25">
      <c r="A102" t="s">
        <v>7</v>
      </c>
      <c r="B102" t="s">
        <v>31</v>
      </c>
      <c r="C102" t="s">
        <v>12</v>
      </c>
      <c r="D102" t="s">
        <v>18</v>
      </c>
      <c r="E102" t="s">
        <v>303</v>
      </c>
      <c r="F102" t="s">
        <v>68</v>
      </c>
      <c r="G102" t="s">
        <v>74</v>
      </c>
      <c r="H102">
        <v>8</v>
      </c>
      <c r="I102" t="s">
        <v>304</v>
      </c>
      <c r="J102">
        <v>13</v>
      </c>
      <c r="K102" t="s">
        <v>82</v>
      </c>
    </row>
    <row r="103" spans="1:11" x14ac:dyDescent="0.25">
      <c r="A103" t="s">
        <v>4</v>
      </c>
      <c r="B103" t="s">
        <v>32</v>
      </c>
      <c r="C103" t="s">
        <v>8</v>
      </c>
      <c r="D103" t="s">
        <v>20</v>
      </c>
      <c r="E103" t="s">
        <v>305</v>
      </c>
      <c r="F103" t="s">
        <v>68</v>
      </c>
      <c r="G103" t="s">
        <v>74</v>
      </c>
      <c r="H103">
        <v>6</v>
      </c>
      <c r="I103" t="s">
        <v>306</v>
      </c>
      <c r="J103">
        <v>12</v>
      </c>
      <c r="K103" t="s">
        <v>82</v>
      </c>
    </row>
    <row r="104" spans="1:11" x14ac:dyDescent="0.25">
      <c r="A104" t="s">
        <v>19</v>
      </c>
      <c r="B104" t="s">
        <v>31</v>
      </c>
      <c r="C104" t="s">
        <v>10</v>
      </c>
      <c r="D104" t="s">
        <v>23</v>
      </c>
      <c r="E104" t="s">
        <v>200</v>
      </c>
      <c r="F104" t="s">
        <v>98</v>
      </c>
      <c r="G104" t="s">
        <v>77</v>
      </c>
      <c r="H104">
        <v>3</v>
      </c>
      <c r="I104" t="s">
        <v>307</v>
      </c>
      <c r="J104">
        <v>8</v>
      </c>
      <c r="K104" t="s">
        <v>82</v>
      </c>
    </row>
    <row r="105" spans="1:11" x14ac:dyDescent="0.25">
      <c r="A105" t="s">
        <v>21</v>
      </c>
      <c r="B105" t="s">
        <v>27</v>
      </c>
      <c r="C105" t="s">
        <v>10</v>
      </c>
      <c r="D105" t="s">
        <v>23</v>
      </c>
      <c r="E105" t="s">
        <v>278</v>
      </c>
      <c r="F105" t="s">
        <v>89</v>
      </c>
      <c r="G105" t="s">
        <v>72</v>
      </c>
      <c r="H105">
        <v>2</v>
      </c>
      <c r="I105" t="s">
        <v>308</v>
      </c>
      <c r="J105">
        <v>7</v>
      </c>
      <c r="K105" t="s">
        <v>82</v>
      </c>
    </row>
    <row r="106" spans="1:11" x14ac:dyDescent="0.25">
      <c r="A106" t="s">
        <v>13</v>
      </c>
      <c r="B106" t="s">
        <v>34</v>
      </c>
      <c r="C106" t="s">
        <v>10</v>
      </c>
      <c r="D106" t="s">
        <v>23</v>
      </c>
      <c r="E106" t="s">
        <v>309</v>
      </c>
      <c r="F106" t="s">
        <v>87</v>
      </c>
      <c r="G106" t="s">
        <v>71</v>
      </c>
      <c r="H106">
        <v>1</v>
      </c>
      <c r="I106" t="s">
        <v>310</v>
      </c>
      <c r="J106">
        <v>6</v>
      </c>
      <c r="K106" t="s">
        <v>82</v>
      </c>
    </row>
    <row r="107" spans="1:11" x14ac:dyDescent="0.25">
      <c r="A107" t="s">
        <v>17</v>
      </c>
      <c r="B107" t="s">
        <v>31</v>
      </c>
      <c r="C107" t="s">
        <v>9</v>
      </c>
      <c r="D107" t="s">
        <v>23</v>
      </c>
      <c r="E107" t="s">
        <v>311</v>
      </c>
      <c r="F107" t="s">
        <v>93</v>
      </c>
      <c r="G107" t="s">
        <v>73</v>
      </c>
      <c r="H107">
        <v>12</v>
      </c>
      <c r="I107" t="s">
        <v>312</v>
      </c>
      <c r="J107">
        <v>18</v>
      </c>
      <c r="K107" t="s">
        <v>82</v>
      </c>
    </row>
    <row r="108" spans="1:11" x14ac:dyDescent="0.25">
      <c r="A108" t="s">
        <v>19</v>
      </c>
      <c r="B108" t="s">
        <v>34</v>
      </c>
      <c r="C108" t="s">
        <v>12</v>
      </c>
      <c r="D108" t="s">
        <v>23</v>
      </c>
      <c r="E108" t="s">
        <v>313</v>
      </c>
      <c r="F108" t="s">
        <v>92</v>
      </c>
      <c r="G108" t="s">
        <v>73</v>
      </c>
      <c r="H108">
        <v>11</v>
      </c>
      <c r="I108" t="s">
        <v>314</v>
      </c>
      <c r="J108">
        <v>16</v>
      </c>
      <c r="K108" t="s">
        <v>82</v>
      </c>
    </row>
    <row r="109" spans="1:11" x14ac:dyDescent="0.25">
      <c r="A109" t="s">
        <v>11</v>
      </c>
      <c r="B109" t="s">
        <v>30</v>
      </c>
      <c r="C109" t="s">
        <v>14</v>
      </c>
      <c r="D109" t="s">
        <v>17</v>
      </c>
      <c r="E109" t="s">
        <v>315</v>
      </c>
      <c r="F109" t="s">
        <v>88</v>
      </c>
      <c r="G109" t="s">
        <v>71</v>
      </c>
      <c r="H109">
        <v>8</v>
      </c>
      <c r="I109" t="s">
        <v>316</v>
      </c>
      <c r="J109">
        <v>13</v>
      </c>
      <c r="K109" t="s">
        <v>82</v>
      </c>
    </row>
    <row r="110" spans="1:11" x14ac:dyDescent="0.25">
      <c r="A110" t="s">
        <v>10</v>
      </c>
      <c r="B110" t="s">
        <v>28</v>
      </c>
      <c r="C110" t="s">
        <v>10</v>
      </c>
      <c r="D110" t="s">
        <v>22</v>
      </c>
      <c r="E110" t="s">
        <v>317</v>
      </c>
      <c r="F110" t="s">
        <v>91</v>
      </c>
      <c r="G110" t="s">
        <v>72</v>
      </c>
      <c r="H110">
        <v>7</v>
      </c>
      <c r="I110" t="s">
        <v>318</v>
      </c>
      <c r="J110">
        <v>12</v>
      </c>
      <c r="K110" t="s">
        <v>82</v>
      </c>
    </row>
    <row r="111" spans="1:11" x14ac:dyDescent="0.25">
      <c r="A111" t="s">
        <v>13</v>
      </c>
      <c r="B111" t="s">
        <v>32</v>
      </c>
      <c r="C111" t="s">
        <v>15</v>
      </c>
      <c r="D111" t="s">
        <v>17</v>
      </c>
      <c r="E111" t="s">
        <v>319</v>
      </c>
      <c r="F111" t="s">
        <v>93</v>
      </c>
      <c r="G111" t="s">
        <v>73</v>
      </c>
      <c r="H111">
        <v>1</v>
      </c>
      <c r="I111" t="s">
        <v>320</v>
      </c>
      <c r="J111">
        <v>6</v>
      </c>
      <c r="K111" t="s">
        <v>82</v>
      </c>
    </row>
    <row r="112" spans="1:11" x14ac:dyDescent="0.25">
      <c r="A112" t="s">
        <v>6</v>
      </c>
      <c r="B112" t="s">
        <v>41</v>
      </c>
      <c r="C112" t="s">
        <v>12</v>
      </c>
      <c r="D112" t="s">
        <v>22</v>
      </c>
      <c r="E112" t="s">
        <v>321</v>
      </c>
      <c r="F112" t="s">
        <v>102</v>
      </c>
      <c r="G112" t="s">
        <v>79</v>
      </c>
      <c r="H112">
        <v>5</v>
      </c>
      <c r="I112" t="s">
        <v>322</v>
      </c>
      <c r="J112">
        <v>10</v>
      </c>
      <c r="K112" t="s">
        <v>82</v>
      </c>
    </row>
    <row r="113" spans="1:11" x14ac:dyDescent="0.25">
      <c r="A113" t="s">
        <v>10</v>
      </c>
      <c r="B113" t="s">
        <v>25</v>
      </c>
      <c r="C113" t="s">
        <v>4</v>
      </c>
      <c r="D113" t="s">
        <v>18</v>
      </c>
      <c r="E113" t="s">
        <v>323</v>
      </c>
      <c r="F113" t="s">
        <v>91</v>
      </c>
      <c r="G113" t="s">
        <v>72</v>
      </c>
      <c r="H113">
        <v>3</v>
      </c>
      <c r="I113" t="s">
        <v>324</v>
      </c>
      <c r="J113">
        <v>8</v>
      </c>
      <c r="K113" t="s">
        <v>82</v>
      </c>
    </row>
    <row r="114" spans="1:11" x14ac:dyDescent="0.25">
      <c r="A114" t="s">
        <v>12</v>
      </c>
      <c r="B114" t="s">
        <v>24</v>
      </c>
      <c r="C114" t="s">
        <v>9</v>
      </c>
      <c r="D114" t="s">
        <v>5</v>
      </c>
      <c r="E114" t="s">
        <v>325</v>
      </c>
      <c r="F114" t="s">
        <v>88</v>
      </c>
      <c r="G114" t="s">
        <v>71</v>
      </c>
      <c r="H114">
        <v>2</v>
      </c>
      <c r="I114" t="s">
        <v>326</v>
      </c>
      <c r="J114">
        <v>8</v>
      </c>
      <c r="K114" t="s">
        <v>82</v>
      </c>
    </row>
    <row r="115" spans="1:11" x14ac:dyDescent="0.25">
      <c r="A115" t="s">
        <v>6</v>
      </c>
      <c r="B115" t="s">
        <v>40</v>
      </c>
      <c r="C115" t="s">
        <v>15</v>
      </c>
      <c r="D115" t="s">
        <v>22</v>
      </c>
      <c r="E115" t="s">
        <v>327</v>
      </c>
      <c r="F115" t="s">
        <v>84</v>
      </c>
      <c r="G115" t="s">
        <v>69</v>
      </c>
      <c r="H115">
        <v>7</v>
      </c>
      <c r="I115" t="s">
        <v>328</v>
      </c>
      <c r="J115">
        <v>12</v>
      </c>
      <c r="K115" t="s">
        <v>82</v>
      </c>
    </row>
    <row r="116" spans="1:11" x14ac:dyDescent="0.25">
      <c r="A116" t="s">
        <v>6</v>
      </c>
      <c r="B116" t="s">
        <v>36</v>
      </c>
      <c r="C116" t="s">
        <v>10</v>
      </c>
      <c r="D116" t="s">
        <v>18</v>
      </c>
      <c r="E116" t="s">
        <v>329</v>
      </c>
      <c r="F116" t="s">
        <v>90</v>
      </c>
      <c r="G116" t="s">
        <v>72</v>
      </c>
      <c r="H116">
        <v>7</v>
      </c>
      <c r="I116" t="s">
        <v>330</v>
      </c>
      <c r="J116">
        <v>12</v>
      </c>
      <c r="K116" t="s">
        <v>81</v>
      </c>
    </row>
    <row r="117" spans="1:11" x14ac:dyDescent="0.25">
      <c r="A117" t="s">
        <v>18</v>
      </c>
      <c r="B117" t="s">
        <v>30</v>
      </c>
      <c r="C117" t="s">
        <v>11</v>
      </c>
      <c r="D117" t="s">
        <v>19</v>
      </c>
      <c r="E117" t="s">
        <v>331</v>
      </c>
      <c r="F117" t="s">
        <v>101</v>
      </c>
      <c r="G117" t="s">
        <v>78</v>
      </c>
      <c r="H117">
        <v>8</v>
      </c>
      <c r="I117" t="s">
        <v>332</v>
      </c>
      <c r="J117">
        <v>14</v>
      </c>
      <c r="K117" t="s">
        <v>82</v>
      </c>
    </row>
    <row r="118" spans="1:11" x14ac:dyDescent="0.25">
      <c r="A118" t="s">
        <v>15</v>
      </c>
      <c r="B118" t="s">
        <v>29</v>
      </c>
      <c r="C118" t="s">
        <v>4</v>
      </c>
      <c r="D118" t="s">
        <v>20</v>
      </c>
      <c r="E118" t="s">
        <v>333</v>
      </c>
      <c r="F118" t="s">
        <v>95</v>
      </c>
      <c r="G118" t="s">
        <v>75</v>
      </c>
      <c r="H118">
        <v>6</v>
      </c>
      <c r="I118" t="s">
        <v>334</v>
      </c>
      <c r="J118">
        <v>12</v>
      </c>
      <c r="K118" t="s">
        <v>81</v>
      </c>
    </row>
    <row r="119" spans="1:11" x14ac:dyDescent="0.25">
      <c r="A119" t="s">
        <v>15</v>
      </c>
      <c r="B119" t="s">
        <v>28</v>
      </c>
      <c r="C119" t="s">
        <v>11</v>
      </c>
      <c r="D119" t="s">
        <v>22</v>
      </c>
      <c r="E119" t="s">
        <v>335</v>
      </c>
      <c r="F119" t="s">
        <v>86</v>
      </c>
      <c r="G119" t="s">
        <v>70</v>
      </c>
      <c r="H119">
        <v>11</v>
      </c>
      <c r="I119" t="s">
        <v>336</v>
      </c>
      <c r="J119">
        <v>16</v>
      </c>
      <c r="K119" t="s">
        <v>82</v>
      </c>
    </row>
    <row r="120" spans="1:11" x14ac:dyDescent="0.25">
      <c r="A120" t="s">
        <v>13</v>
      </c>
      <c r="B120" t="s">
        <v>40</v>
      </c>
      <c r="C120" t="s">
        <v>8</v>
      </c>
      <c r="D120" t="s">
        <v>21</v>
      </c>
      <c r="E120" t="s">
        <v>337</v>
      </c>
      <c r="F120" t="s">
        <v>92</v>
      </c>
      <c r="G120" t="s">
        <v>73</v>
      </c>
      <c r="H120">
        <v>6</v>
      </c>
      <c r="I120" t="s">
        <v>338</v>
      </c>
      <c r="J120">
        <v>11</v>
      </c>
      <c r="K120" t="s">
        <v>82</v>
      </c>
    </row>
    <row r="121" spans="1:11" x14ac:dyDescent="0.25">
      <c r="A121" t="s">
        <v>21</v>
      </c>
      <c r="B121" t="s">
        <v>30</v>
      </c>
      <c r="C121" t="s">
        <v>6</v>
      </c>
      <c r="D121" t="s">
        <v>20</v>
      </c>
      <c r="E121" t="s">
        <v>339</v>
      </c>
      <c r="F121" t="s">
        <v>85</v>
      </c>
      <c r="G121" t="s">
        <v>70</v>
      </c>
      <c r="H121">
        <v>2</v>
      </c>
      <c r="I121" t="s">
        <v>340</v>
      </c>
      <c r="J121">
        <v>7</v>
      </c>
      <c r="K121" t="s">
        <v>82</v>
      </c>
    </row>
    <row r="122" spans="1:11" x14ac:dyDescent="0.25">
      <c r="A122" t="s">
        <v>4</v>
      </c>
      <c r="B122" t="s">
        <v>43</v>
      </c>
      <c r="C122" t="s">
        <v>15</v>
      </c>
      <c r="D122" t="s">
        <v>21</v>
      </c>
      <c r="E122" t="s">
        <v>341</v>
      </c>
      <c r="F122" t="s">
        <v>102</v>
      </c>
      <c r="G122" t="s">
        <v>79</v>
      </c>
      <c r="H122">
        <v>3</v>
      </c>
      <c r="I122" t="s">
        <v>342</v>
      </c>
      <c r="J122">
        <v>9</v>
      </c>
      <c r="K122" t="s">
        <v>82</v>
      </c>
    </row>
    <row r="123" spans="1:11" x14ac:dyDescent="0.25">
      <c r="A123" t="s">
        <v>11</v>
      </c>
      <c r="B123" t="s">
        <v>38</v>
      </c>
      <c r="C123" t="s">
        <v>12</v>
      </c>
      <c r="D123" t="s">
        <v>18</v>
      </c>
      <c r="E123" t="s">
        <v>343</v>
      </c>
      <c r="F123" t="s">
        <v>100</v>
      </c>
      <c r="G123" t="s">
        <v>77</v>
      </c>
      <c r="H123">
        <v>3</v>
      </c>
      <c r="I123" t="s">
        <v>344</v>
      </c>
      <c r="J123">
        <v>8</v>
      </c>
      <c r="K123" t="s">
        <v>82</v>
      </c>
    </row>
    <row r="124" spans="1:11" x14ac:dyDescent="0.25">
      <c r="A124" t="s">
        <v>11</v>
      </c>
      <c r="B124" t="s">
        <v>33</v>
      </c>
      <c r="C124" t="s">
        <v>9</v>
      </c>
      <c r="D124" t="s">
        <v>5</v>
      </c>
      <c r="E124" t="s">
        <v>345</v>
      </c>
      <c r="F124" t="s">
        <v>100</v>
      </c>
      <c r="G124" t="s">
        <v>77</v>
      </c>
      <c r="H124">
        <v>10</v>
      </c>
      <c r="I124" t="s">
        <v>346</v>
      </c>
      <c r="J124">
        <v>16</v>
      </c>
      <c r="K124" t="s">
        <v>82</v>
      </c>
    </row>
    <row r="125" spans="1:11" x14ac:dyDescent="0.25">
      <c r="A125" t="s">
        <v>22</v>
      </c>
      <c r="B125" t="s">
        <v>29</v>
      </c>
      <c r="C125" t="s">
        <v>4</v>
      </c>
      <c r="D125" t="s">
        <v>7</v>
      </c>
      <c r="E125" t="s">
        <v>347</v>
      </c>
      <c r="F125" t="s">
        <v>100</v>
      </c>
      <c r="G125" t="s">
        <v>77</v>
      </c>
      <c r="H125">
        <v>11</v>
      </c>
      <c r="I125" t="s">
        <v>348</v>
      </c>
      <c r="J125">
        <v>16</v>
      </c>
      <c r="K125" t="s">
        <v>82</v>
      </c>
    </row>
    <row r="126" spans="1:11" x14ac:dyDescent="0.25">
      <c r="A126" t="s">
        <v>23</v>
      </c>
      <c r="B126" t="s">
        <v>41</v>
      </c>
      <c r="C126" t="s">
        <v>8</v>
      </c>
      <c r="D126" t="s">
        <v>19</v>
      </c>
      <c r="E126" t="s">
        <v>349</v>
      </c>
      <c r="F126" t="s">
        <v>93</v>
      </c>
      <c r="G126" t="s">
        <v>73</v>
      </c>
      <c r="H126">
        <v>4</v>
      </c>
      <c r="I126" t="s">
        <v>350</v>
      </c>
      <c r="J126">
        <v>9</v>
      </c>
      <c r="K126" t="s">
        <v>81</v>
      </c>
    </row>
    <row r="127" spans="1:11" x14ac:dyDescent="0.25">
      <c r="A127" t="s">
        <v>23</v>
      </c>
      <c r="B127" t="s">
        <v>29</v>
      </c>
      <c r="C127" t="s">
        <v>12</v>
      </c>
      <c r="D127" t="s">
        <v>21</v>
      </c>
      <c r="E127" t="s">
        <v>351</v>
      </c>
      <c r="F127" t="s">
        <v>92</v>
      </c>
      <c r="G127" t="s">
        <v>73</v>
      </c>
      <c r="H127">
        <v>1</v>
      </c>
      <c r="I127" t="s">
        <v>352</v>
      </c>
      <c r="J127">
        <v>7</v>
      </c>
      <c r="K127" t="s">
        <v>82</v>
      </c>
    </row>
    <row r="128" spans="1:11" x14ac:dyDescent="0.25">
      <c r="A128" t="s">
        <v>22</v>
      </c>
      <c r="B128" t="s">
        <v>35</v>
      </c>
      <c r="C128" t="s">
        <v>14</v>
      </c>
      <c r="D128" t="s">
        <v>19</v>
      </c>
      <c r="E128" t="s">
        <v>353</v>
      </c>
      <c r="F128" t="s">
        <v>90</v>
      </c>
      <c r="G128" t="s">
        <v>72</v>
      </c>
      <c r="H128">
        <v>9</v>
      </c>
      <c r="I128" t="s">
        <v>354</v>
      </c>
      <c r="J128">
        <v>14</v>
      </c>
      <c r="K128" t="s">
        <v>82</v>
      </c>
    </row>
    <row r="129" spans="1:11" x14ac:dyDescent="0.25">
      <c r="A129" t="s">
        <v>15</v>
      </c>
      <c r="B129" t="s">
        <v>38</v>
      </c>
      <c r="C129" t="s">
        <v>9</v>
      </c>
      <c r="D129" t="s">
        <v>20</v>
      </c>
      <c r="E129" t="s">
        <v>355</v>
      </c>
      <c r="F129" t="s">
        <v>100</v>
      </c>
      <c r="G129" t="s">
        <v>77</v>
      </c>
      <c r="H129">
        <v>5</v>
      </c>
      <c r="I129" t="s">
        <v>356</v>
      </c>
      <c r="J129">
        <v>10</v>
      </c>
      <c r="K129" t="s">
        <v>82</v>
      </c>
    </row>
    <row r="130" spans="1:11" x14ac:dyDescent="0.25">
      <c r="A130" t="s">
        <v>14</v>
      </c>
      <c r="B130" t="s">
        <v>39</v>
      </c>
      <c r="C130" t="s">
        <v>8</v>
      </c>
      <c r="D130" t="s">
        <v>19</v>
      </c>
      <c r="E130" t="s">
        <v>357</v>
      </c>
      <c r="F130" t="s">
        <v>101</v>
      </c>
      <c r="G130" t="s">
        <v>78</v>
      </c>
      <c r="H130">
        <v>3</v>
      </c>
      <c r="I130" t="s">
        <v>358</v>
      </c>
      <c r="J130">
        <v>8</v>
      </c>
      <c r="K130" t="s">
        <v>82</v>
      </c>
    </row>
    <row r="131" spans="1:11" x14ac:dyDescent="0.25">
      <c r="A131" t="s">
        <v>12</v>
      </c>
      <c r="B131" t="s">
        <v>34</v>
      </c>
      <c r="C131" t="s">
        <v>15</v>
      </c>
      <c r="D131" t="s">
        <v>21</v>
      </c>
      <c r="E131" t="s">
        <v>359</v>
      </c>
      <c r="F131" t="s">
        <v>87</v>
      </c>
      <c r="G131" t="s">
        <v>71</v>
      </c>
      <c r="H131">
        <v>6</v>
      </c>
      <c r="I131" t="s">
        <v>360</v>
      </c>
      <c r="J131">
        <v>11</v>
      </c>
      <c r="K131" t="s">
        <v>82</v>
      </c>
    </row>
    <row r="132" spans="1:11" x14ac:dyDescent="0.25">
      <c r="A132" t="s">
        <v>21</v>
      </c>
      <c r="B132" t="s">
        <v>42</v>
      </c>
      <c r="C132" t="s">
        <v>15</v>
      </c>
      <c r="D132" t="s">
        <v>21</v>
      </c>
      <c r="E132" t="s">
        <v>361</v>
      </c>
      <c r="F132" t="s">
        <v>86</v>
      </c>
      <c r="G132" t="s">
        <v>70</v>
      </c>
      <c r="H132">
        <v>12</v>
      </c>
      <c r="I132" t="s">
        <v>362</v>
      </c>
      <c r="J132">
        <v>18</v>
      </c>
      <c r="K132" t="s">
        <v>82</v>
      </c>
    </row>
    <row r="133" spans="1:11" x14ac:dyDescent="0.25">
      <c r="A133" t="s">
        <v>11</v>
      </c>
      <c r="B133" t="s">
        <v>34</v>
      </c>
      <c r="C133" t="s">
        <v>14</v>
      </c>
      <c r="D133" t="s">
        <v>22</v>
      </c>
      <c r="E133" t="s">
        <v>363</v>
      </c>
      <c r="F133" t="s">
        <v>100</v>
      </c>
      <c r="G133" t="s">
        <v>77</v>
      </c>
      <c r="H133">
        <v>6</v>
      </c>
      <c r="I133" t="s">
        <v>189</v>
      </c>
      <c r="J133">
        <v>11</v>
      </c>
      <c r="K133" t="s">
        <v>82</v>
      </c>
    </row>
    <row r="134" spans="1:11" x14ac:dyDescent="0.25">
      <c r="A134" t="s">
        <v>23</v>
      </c>
      <c r="B134" t="s">
        <v>33</v>
      </c>
      <c r="C134" t="s">
        <v>11</v>
      </c>
      <c r="D134" t="s">
        <v>19</v>
      </c>
      <c r="E134" t="s">
        <v>364</v>
      </c>
      <c r="F134" t="s">
        <v>94</v>
      </c>
      <c r="G134" t="s">
        <v>74</v>
      </c>
      <c r="H134">
        <v>1</v>
      </c>
      <c r="I134" t="s">
        <v>365</v>
      </c>
      <c r="J134">
        <v>6</v>
      </c>
      <c r="K134" t="s">
        <v>82</v>
      </c>
    </row>
    <row r="135" spans="1:11" x14ac:dyDescent="0.25">
      <c r="A135" t="s">
        <v>18</v>
      </c>
      <c r="B135" t="s">
        <v>31</v>
      </c>
      <c r="C135" t="s">
        <v>9</v>
      </c>
      <c r="D135" t="s">
        <v>19</v>
      </c>
      <c r="E135" t="s">
        <v>366</v>
      </c>
      <c r="F135" t="s">
        <v>98</v>
      </c>
      <c r="G135" t="s">
        <v>77</v>
      </c>
      <c r="H135">
        <v>5</v>
      </c>
      <c r="I135" t="s">
        <v>367</v>
      </c>
      <c r="J135">
        <v>10</v>
      </c>
      <c r="K135" t="s">
        <v>82</v>
      </c>
    </row>
    <row r="136" spans="1:11" x14ac:dyDescent="0.25">
      <c r="A136" t="s">
        <v>11</v>
      </c>
      <c r="B136" t="s">
        <v>42</v>
      </c>
      <c r="C136" t="s">
        <v>9</v>
      </c>
      <c r="D136" t="s">
        <v>20</v>
      </c>
      <c r="E136" t="s">
        <v>368</v>
      </c>
      <c r="F136" t="s">
        <v>88</v>
      </c>
      <c r="G136" t="s">
        <v>71</v>
      </c>
      <c r="H136">
        <v>12</v>
      </c>
      <c r="I136" t="s">
        <v>369</v>
      </c>
      <c r="J136">
        <v>17</v>
      </c>
      <c r="K136" t="s">
        <v>82</v>
      </c>
    </row>
    <row r="137" spans="1:11" x14ac:dyDescent="0.25">
      <c r="A137" t="s">
        <v>5</v>
      </c>
      <c r="B137" t="s">
        <v>27</v>
      </c>
      <c r="C137" t="s">
        <v>12</v>
      </c>
      <c r="D137" t="s">
        <v>23</v>
      </c>
      <c r="E137" t="s">
        <v>370</v>
      </c>
      <c r="F137" t="s">
        <v>86</v>
      </c>
      <c r="G137" t="s">
        <v>70</v>
      </c>
      <c r="H137">
        <v>5</v>
      </c>
      <c r="I137" t="s">
        <v>371</v>
      </c>
      <c r="J137">
        <v>11</v>
      </c>
      <c r="K137" t="s">
        <v>82</v>
      </c>
    </row>
    <row r="138" spans="1:11" x14ac:dyDescent="0.25">
      <c r="A138" t="s">
        <v>7</v>
      </c>
      <c r="B138" t="s">
        <v>40</v>
      </c>
      <c r="C138" t="s">
        <v>10</v>
      </c>
      <c r="D138" t="s">
        <v>7</v>
      </c>
      <c r="E138" t="s">
        <v>372</v>
      </c>
      <c r="F138" t="s">
        <v>96</v>
      </c>
      <c r="G138" t="s">
        <v>76</v>
      </c>
      <c r="H138">
        <v>1</v>
      </c>
      <c r="I138" t="s">
        <v>373</v>
      </c>
      <c r="J138">
        <v>7</v>
      </c>
      <c r="K138" t="s">
        <v>82</v>
      </c>
    </row>
    <row r="139" spans="1:11" x14ac:dyDescent="0.25">
      <c r="A139" t="s">
        <v>7</v>
      </c>
      <c r="B139" t="s">
        <v>32</v>
      </c>
      <c r="C139" t="s">
        <v>8</v>
      </c>
      <c r="D139" t="s">
        <v>19</v>
      </c>
      <c r="E139" t="s">
        <v>374</v>
      </c>
      <c r="F139" t="s">
        <v>99</v>
      </c>
      <c r="G139" t="s">
        <v>77</v>
      </c>
      <c r="H139">
        <v>5</v>
      </c>
      <c r="I139" t="s">
        <v>375</v>
      </c>
      <c r="J139">
        <v>11</v>
      </c>
      <c r="K139" t="s">
        <v>82</v>
      </c>
    </row>
    <row r="140" spans="1:11" x14ac:dyDescent="0.25">
      <c r="A140" t="s">
        <v>17</v>
      </c>
      <c r="B140" t="s">
        <v>26</v>
      </c>
      <c r="C140" t="s">
        <v>14</v>
      </c>
      <c r="D140" t="s">
        <v>7</v>
      </c>
      <c r="E140" t="s">
        <v>376</v>
      </c>
      <c r="F140" t="s">
        <v>94</v>
      </c>
      <c r="G140" t="s">
        <v>74</v>
      </c>
      <c r="H140">
        <v>4</v>
      </c>
      <c r="I140" t="s">
        <v>377</v>
      </c>
      <c r="J140">
        <v>9</v>
      </c>
      <c r="K140" t="s">
        <v>81</v>
      </c>
    </row>
    <row r="141" spans="1:11" x14ac:dyDescent="0.25">
      <c r="A141" t="s">
        <v>21</v>
      </c>
      <c r="B141" t="s">
        <v>26</v>
      </c>
      <c r="C141" t="s">
        <v>11</v>
      </c>
      <c r="D141" t="s">
        <v>17</v>
      </c>
      <c r="E141" t="s">
        <v>378</v>
      </c>
      <c r="F141" t="s">
        <v>95</v>
      </c>
      <c r="G141" t="s">
        <v>75</v>
      </c>
      <c r="H141">
        <v>1</v>
      </c>
      <c r="I141" t="s">
        <v>379</v>
      </c>
      <c r="J141">
        <v>6</v>
      </c>
      <c r="K141" t="s">
        <v>82</v>
      </c>
    </row>
    <row r="142" spans="1:11" x14ac:dyDescent="0.25">
      <c r="A142" t="s">
        <v>20</v>
      </c>
      <c r="B142" t="s">
        <v>39</v>
      </c>
      <c r="C142" t="s">
        <v>6</v>
      </c>
      <c r="D142" t="s">
        <v>18</v>
      </c>
      <c r="E142" t="s">
        <v>380</v>
      </c>
      <c r="F142" t="s">
        <v>102</v>
      </c>
      <c r="G142" t="s">
        <v>79</v>
      </c>
      <c r="H142">
        <v>12</v>
      </c>
      <c r="I142" t="s">
        <v>381</v>
      </c>
      <c r="J142">
        <v>17</v>
      </c>
      <c r="K142" t="s">
        <v>82</v>
      </c>
    </row>
    <row r="143" spans="1:11" x14ac:dyDescent="0.25">
      <c r="A143" t="s">
        <v>5</v>
      </c>
      <c r="B143" t="s">
        <v>42</v>
      </c>
      <c r="C143" t="s">
        <v>14</v>
      </c>
      <c r="D143" t="s">
        <v>5</v>
      </c>
      <c r="E143" t="s">
        <v>382</v>
      </c>
      <c r="F143" t="s">
        <v>87</v>
      </c>
      <c r="G143" t="s">
        <v>71</v>
      </c>
      <c r="H143">
        <v>9</v>
      </c>
      <c r="I143" t="s">
        <v>383</v>
      </c>
      <c r="J143">
        <v>15</v>
      </c>
      <c r="K143" t="s">
        <v>82</v>
      </c>
    </row>
    <row r="144" spans="1:11" x14ac:dyDescent="0.25">
      <c r="A144" t="s">
        <v>11</v>
      </c>
      <c r="B144" t="s">
        <v>42</v>
      </c>
      <c r="C144" t="s">
        <v>11</v>
      </c>
      <c r="D144" t="s">
        <v>5</v>
      </c>
      <c r="E144" t="s">
        <v>384</v>
      </c>
      <c r="F144" t="s">
        <v>95</v>
      </c>
      <c r="G144" t="s">
        <v>75</v>
      </c>
      <c r="H144">
        <v>11</v>
      </c>
      <c r="I144" t="s">
        <v>251</v>
      </c>
      <c r="J144">
        <v>16</v>
      </c>
      <c r="K144" t="s">
        <v>82</v>
      </c>
    </row>
    <row r="145" spans="1:11" x14ac:dyDescent="0.25">
      <c r="A145" t="s">
        <v>19</v>
      </c>
      <c r="B145" t="s">
        <v>34</v>
      </c>
      <c r="C145" t="s">
        <v>13</v>
      </c>
      <c r="D145" t="s">
        <v>19</v>
      </c>
      <c r="E145" t="s">
        <v>385</v>
      </c>
      <c r="F145" t="s">
        <v>99</v>
      </c>
      <c r="G145" t="s">
        <v>77</v>
      </c>
      <c r="H145">
        <v>10</v>
      </c>
      <c r="I145" t="s">
        <v>386</v>
      </c>
      <c r="J145">
        <v>15</v>
      </c>
      <c r="K145" t="s">
        <v>82</v>
      </c>
    </row>
    <row r="146" spans="1:11" x14ac:dyDescent="0.25">
      <c r="A146" t="s">
        <v>21</v>
      </c>
      <c r="B146" t="s">
        <v>27</v>
      </c>
      <c r="C146" t="s">
        <v>9</v>
      </c>
      <c r="D146" t="s">
        <v>18</v>
      </c>
      <c r="E146" t="s">
        <v>387</v>
      </c>
      <c r="F146" t="s">
        <v>91</v>
      </c>
      <c r="G146" t="s">
        <v>72</v>
      </c>
      <c r="H146">
        <v>1</v>
      </c>
      <c r="I146" t="s">
        <v>231</v>
      </c>
      <c r="J146">
        <v>6</v>
      </c>
      <c r="K146" t="s">
        <v>82</v>
      </c>
    </row>
    <row r="147" spans="1:11" x14ac:dyDescent="0.25">
      <c r="A147" t="s">
        <v>11</v>
      </c>
      <c r="B147" t="s">
        <v>40</v>
      </c>
      <c r="C147" t="s">
        <v>13</v>
      </c>
      <c r="D147" t="s">
        <v>22</v>
      </c>
      <c r="E147" t="s">
        <v>388</v>
      </c>
      <c r="F147" t="s">
        <v>85</v>
      </c>
      <c r="G147" t="s">
        <v>70</v>
      </c>
      <c r="H147">
        <v>10</v>
      </c>
      <c r="I147" t="s">
        <v>389</v>
      </c>
      <c r="J147">
        <v>16</v>
      </c>
      <c r="K147" t="s">
        <v>81</v>
      </c>
    </row>
    <row r="148" spans="1:11" x14ac:dyDescent="0.25">
      <c r="A148" t="s">
        <v>13</v>
      </c>
      <c r="B148" t="s">
        <v>38</v>
      </c>
      <c r="C148" t="s">
        <v>12</v>
      </c>
      <c r="D148" t="s">
        <v>18</v>
      </c>
      <c r="E148" t="s">
        <v>160</v>
      </c>
      <c r="F148" t="s">
        <v>99</v>
      </c>
      <c r="G148" t="s">
        <v>77</v>
      </c>
      <c r="H148">
        <v>10</v>
      </c>
      <c r="I148" t="s">
        <v>390</v>
      </c>
      <c r="J148">
        <v>16</v>
      </c>
      <c r="K148" t="s">
        <v>82</v>
      </c>
    </row>
    <row r="149" spans="1:11" x14ac:dyDescent="0.25">
      <c r="A149" t="s">
        <v>12</v>
      </c>
      <c r="B149" t="s">
        <v>36</v>
      </c>
      <c r="C149" t="s">
        <v>15</v>
      </c>
      <c r="D149" t="s">
        <v>19</v>
      </c>
      <c r="E149" t="s">
        <v>391</v>
      </c>
      <c r="F149" t="s">
        <v>90</v>
      </c>
      <c r="G149" t="s">
        <v>72</v>
      </c>
      <c r="H149">
        <v>8</v>
      </c>
      <c r="I149" t="s">
        <v>392</v>
      </c>
      <c r="J149">
        <v>13</v>
      </c>
      <c r="K149" t="s">
        <v>82</v>
      </c>
    </row>
    <row r="150" spans="1:11" x14ac:dyDescent="0.25">
      <c r="A150" t="s">
        <v>22</v>
      </c>
      <c r="B150" t="s">
        <v>27</v>
      </c>
      <c r="C150" t="s">
        <v>4</v>
      </c>
      <c r="D150" t="s">
        <v>23</v>
      </c>
      <c r="E150" t="s">
        <v>393</v>
      </c>
      <c r="F150" t="s">
        <v>68</v>
      </c>
      <c r="G150" t="s">
        <v>74</v>
      </c>
      <c r="H150">
        <v>6</v>
      </c>
      <c r="I150" t="s">
        <v>306</v>
      </c>
      <c r="J150">
        <v>12</v>
      </c>
      <c r="K150" t="s">
        <v>82</v>
      </c>
    </row>
    <row r="151" spans="1:11" x14ac:dyDescent="0.25">
      <c r="A151" t="s">
        <v>11</v>
      </c>
      <c r="B151" t="s">
        <v>35</v>
      </c>
      <c r="C151" t="s">
        <v>8</v>
      </c>
      <c r="D151" t="s">
        <v>20</v>
      </c>
      <c r="E151" t="s">
        <v>278</v>
      </c>
      <c r="F151" t="s">
        <v>99</v>
      </c>
      <c r="G151" t="s">
        <v>77</v>
      </c>
      <c r="H151">
        <v>4</v>
      </c>
      <c r="I151" t="s">
        <v>394</v>
      </c>
      <c r="J151">
        <v>9</v>
      </c>
      <c r="K151" t="s">
        <v>82</v>
      </c>
    </row>
    <row r="152" spans="1:11" x14ac:dyDescent="0.25">
      <c r="A152" t="s">
        <v>8</v>
      </c>
      <c r="B152" t="s">
        <v>29</v>
      </c>
      <c r="C152" t="s">
        <v>6</v>
      </c>
      <c r="D152" t="s">
        <v>17</v>
      </c>
      <c r="E152" t="s">
        <v>164</v>
      </c>
      <c r="F152" t="s">
        <v>84</v>
      </c>
      <c r="G152" t="s">
        <v>69</v>
      </c>
      <c r="H152">
        <v>11</v>
      </c>
      <c r="I152" t="s">
        <v>395</v>
      </c>
      <c r="J152">
        <v>16</v>
      </c>
      <c r="K152" t="s">
        <v>82</v>
      </c>
    </row>
    <row r="153" spans="1:11" x14ac:dyDescent="0.25">
      <c r="A153" t="s">
        <v>7</v>
      </c>
      <c r="B153" t="s">
        <v>40</v>
      </c>
      <c r="C153" t="s">
        <v>15</v>
      </c>
      <c r="D153" t="s">
        <v>17</v>
      </c>
      <c r="E153" t="s">
        <v>396</v>
      </c>
      <c r="F153" t="s">
        <v>98</v>
      </c>
      <c r="G153" t="s">
        <v>77</v>
      </c>
      <c r="H153">
        <v>9</v>
      </c>
      <c r="I153" t="s">
        <v>397</v>
      </c>
      <c r="J153">
        <v>15</v>
      </c>
      <c r="K153" t="s">
        <v>82</v>
      </c>
    </row>
    <row r="154" spans="1:11" x14ac:dyDescent="0.25">
      <c r="A154" t="s">
        <v>6</v>
      </c>
      <c r="B154" t="s">
        <v>32</v>
      </c>
      <c r="C154" t="s">
        <v>10</v>
      </c>
      <c r="D154" t="s">
        <v>7</v>
      </c>
      <c r="E154" t="s">
        <v>398</v>
      </c>
      <c r="F154" t="s">
        <v>101</v>
      </c>
      <c r="G154" t="s">
        <v>78</v>
      </c>
      <c r="H154">
        <v>9</v>
      </c>
      <c r="I154" t="s">
        <v>399</v>
      </c>
      <c r="J154">
        <v>15</v>
      </c>
      <c r="K154" t="s">
        <v>82</v>
      </c>
    </row>
    <row r="155" spans="1:11" x14ac:dyDescent="0.25">
      <c r="A155" t="s">
        <v>23</v>
      </c>
      <c r="B155" t="s">
        <v>32</v>
      </c>
      <c r="C155" t="s">
        <v>12</v>
      </c>
      <c r="D155" t="s">
        <v>18</v>
      </c>
      <c r="E155" t="s">
        <v>400</v>
      </c>
      <c r="F155" t="s">
        <v>91</v>
      </c>
      <c r="G155" t="s">
        <v>72</v>
      </c>
      <c r="H155">
        <v>11</v>
      </c>
      <c r="I155" t="s">
        <v>401</v>
      </c>
      <c r="J155">
        <v>16</v>
      </c>
      <c r="K155" t="s">
        <v>82</v>
      </c>
    </row>
    <row r="156" spans="1:11" x14ac:dyDescent="0.25">
      <c r="A156" t="s">
        <v>9</v>
      </c>
      <c r="B156" t="s">
        <v>32</v>
      </c>
      <c r="C156" t="s">
        <v>15</v>
      </c>
      <c r="D156" t="s">
        <v>19</v>
      </c>
      <c r="E156" t="s">
        <v>402</v>
      </c>
      <c r="F156" t="s">
        <v>90</v>
      </c>
      <c r="G156" t="s">
        <v>72</v>
      </c>
      <c r="H156">
        <v>9</v>
      </c>
      <c r="I156" t="s">
        <v>403</v>
      </c>
      <c r="J156">
        <v>15</v>
      </c>
      <c r="K156" t="s">
        <v>82</v>
      </c>
    </row>
    <row r="157" spans="1:11" x14ac:dyDescent="0.25">
      <c r="A157" t="s">
        <v>18</v>
      </c>
      <c r="B157" t="s">
        <v>43</v>
      </c>
      <c r="C157" t="s">
        <v>4</v>
      </c>
      <c r="D157" t="s">
        <v>20</v>
      </c>
      <c r="E157" t="s">
        <v>404</v>
      </c>
      <c r="F157" t="s">
        <v>68</v>
      </c>
      <c r="G157" t="s">
        <v>74</v>
      </c>
      <c r="H157">
        <v>11</v>
      </c>
      <c r="I157" t="s">
        <v>405</v>
      </c>
      <c r="J157">
        <v>16</v>
      </c>
      <c r="K157" t="s">
        <v>82</v>
      </c>
    </row>
    <row r="158" spans="1:11" x14ac:dyDescent="0.25">
      <c r="A158" t="s">
        <v>12</v>
      </c>
      <c r="B158" t="s">
        <v>29</v>
      </c>
      <c r="C158" t="s">
        <v>9</v>
      </c>
      <c r="D158" t="s">
        <v>16</v>
      </c>
      <c r="E158" t="s">
        <v>406</v>
      </c>
      <c r="F158" t="s">
        <v>89</v>
      </c>
      <c r="G158" t="s">
        <v>72</v>
      </c>
      <c r="H158">
        <v>2</v>
      </c>
      <c r="I158" t="s">
        <v>407</v>
      </c>
      <c r="J158">
        <v>7</v>
      </c>
      <c r="K158" t="s">
        <v>81</v>
      </c>
    </row>
    <row r="159" spans="1:11" x14ac:dyDescent="0.25">
      <c r="A159" t="s">
        <v>8</v>
      </c>
      <c r="B159" t="s">
        <v>40</v>
      </c>
      <c r="C159" t="s">
        <v>9</v>
      </c>
      <c r="D159" t="s">
        <v>16</v>
      </c>
      <c r="E159" t="s">
        <v>408</v>
      </c>
      <c r="F159" t="s">
        <v>98</v>
      </c>
      <c r="G159" t="s">
        <v>77</v>
      </c>
      <c r="H159">
        <v>1</v>
      </c>
      <c r="I159" t="s">
        <v>409</v>
      </c>
      <c r="J159">
        <v>6</v>
      </c>
      <c r="K159" t="s">
        <v>82</v>
      </c>
    </row>
    <row r="160" spans="1:11" x14ac:dyDescent="0.25">
      <c r="A160" t="s">
        <v>9</v>
      </c>
      <c r="B160" t="s">
        <v>35</v>
      </c>
      <c r="C160" t="s">
        <v>8</v>
      </c>
      <c r="D160" t="s">
        <v>21</v>
      </c>
      <c r="E160" t="s">
        <v>410</v>
      </c>
      <c r="F160" t="s">
        <v>100</v>
      </c>
      <c r="G160" t="s">
        <v>77</v>
      </c>
      <c r="H160">
        <v>2</v>
      </c>
      <c r="I160" t="s">
        <v>141</v>
      </c>
      <c r="J160">
        <v>7</v>
      </c>
      <c r="K160" t="s">
        <v>82</v>
      </c>
    </row>
    <row r="161" spans="1:11" x14ac:dyDescent="0.25">
      <c r="A161" t="s">
        <v>15</v>
      </c>
      <c r="B161" t="s">
        <v>29</v>
      </c>
      <c r="C161" t="s">
        <v>8</v>
      </c>
      <c r="D161" t="s">
        <v>20</v>
      </c>
      <c r="E161" t="s">
        <v>250</v>
      </c>
      <c r="F161" t="s">
        <v>96</v>
      </c>
      <c r="G161" t="s">
        <v>76</v>
      </c>
      <c r="H161">
        <v>11</v>
      </c>
      <c r="I161" t="s">
        <v>411</v>
      </c>
      <c r="J161">
        <v>16</v>
      </c>
      <c r="K161" t="s">
        <v>82</v>
      </c>
    </row>
    <row r="162" spans="1:11" x14ac:dyDescent="0.25">
      <c r="A162" t="s">
        <v>10</v>
      </c>
      <c r="B162" t="s">
        <v>38</v>
      </c>
      <c r="C162" t="s">
        <v>15</v>
      </c>
      <c r="D162" t="s">
        <v>5</v>
      </c>
      <c r="E162" t="s">
        <v>412</v>
      </c>
      <c r="F162" t="s">
        <v>97</v>
      </c>
      <c r="G162" t="s">
        <v>76</v>
      </c>
      <c r="H162">
        <v>9</v>
      </c>
      <c r="I162" t="s">
        <v>413</v>
      </c>
      <c r="J162">
        <v>15</v>
      </c>
      <c r="K162" t="s">
        <v>82</v>
      </c>
    </row>
    <row r="163" spans="1:11" x14ac:dyDescent="0.25">
      <c r="A163" t="s">
        <v>7</v>
      </c>
      <c r="B163" t="s">
        <v>26</v>
      </c>
      <c r="C163" t="s">
        <v>4</v>
      </c>
      <c r="D163" t="s">
        <v>7</v>
      </c>
      <c r="E163" t="s">
        <v>414</v>
      </c>
      <c r="F163" t="s">
        <v>68</v>
      </c>
      <c r="G163" t="s">
        <v>74</v>
      </c>
      <c r="H163">
        <v>12</v>
      </c>
      <c r="I163" t="s">
        <v>415</v>
      </c>
      <c r="J163">
        <v>18</v>
      </c>
      <c r="K163" t="s">
        <v>82</v>
      </c>
    </row>
    <row r="164" spans="1:11" x14ac:dyDescent="0.25">
      <c r="A164" t="s">
        <v>10</v>
      </c>
      <c r="B164" t="s">
        <v>31</v>
      </c>
      <c r="C164" t="s">
        <v>6</v>
      </c>
      <c r="D164" t="s">
        <v>23</v>
      </c>
      <c r="E164" t="s">
        <v>416</v>
      </c>
      <c r="F164" t="s">
        <v>88</v>
      </c>
      <c r="G164" t="s">
        <v>71</v>
      </c>
      <c r="H164">
        <v>9</v>
      </c>
      <c r="I164" t="s">
        <v>417</v>
      </c>
      <c r="J164">
        <v>15</v>
      </c>
      <c r="K164" t="s">
        <v>82</v>
      </c>
    </row>
    <row r="165" spans="1:11" x14ac:dyDescent="0.25">
      <c r="A165" t="s">
        <v>21</v>
      </c>
      <c r="B165" t="s">
        <v>29</v>
      </c>
      <c r="C165" t="s">
        <v>12</v>
      </c>
      <c r="D165" t="s">
        <v>5</v>
      </c>
      <c r="E165" t="s">
        <v>418</v>
      </c>
      <c r="F165" t="s">
        <v>91</v>
      </c>
      <c r="G165" t="s">
        <v>72</v>
      </c>
      <c r="H165">
        <v>12</v>
      </c>
      <c r="I165" t="s">
        <v>419</v>
      </c>
      <c r="J165">
        <v>17</v>
      </c>
      <c r="K165" t="s">
        <v>82</v>
      </c>
    </row>
    <row r="166" spans="1:11" x14ac:dyDescent="0.25">
      <c r="A166" t="s">
        <v>23</v>
      </c>
      <c r="B166" t="s">
        <v>25</v>
      </c>
      <c r="C166" t="s">
        <v>15</v>
      </c>
      <c r="D166" t="s">
        <v>16</v>
      </c>
      <c r="E166" t="s">
        <v>420</v>
      </c>
      <c r="F166" t="s">
        <v>88</v>
      </c>
      <c r="G166" t="s">
        <v>71</v>
      </c>
      <c r="H166">
        <v>2</v>
      </c>
      <c r="I166" t="s">
        <v>421</v>
      </c>
      <c r="J166">
        <v>7</v>
      </c>
      <c r="K166" t="s">
        <v>81</v>
      </c>
    </row>
    <row r="167" spans="1:11" x14ac:dyDescent="0.25">
      <c r="A167" t="s">
        <v>11</v>
      </c>
      <c r="B167" t="s">
        <v>40</v>
      </c>
      <c r="C167" t="s">
        <v>10</v>
      </c>
      <c r="D167" t="s">
        <v>21</v>
      </c>
      <c r="E167" t="s">
        <v>422</v>
      </c>
      <c r="F167" t="s">
        <v>88</v>
      </c>
      <c r="G167" t="s">
        <v>71</v>
      </c>
      <c r="H167">
        <v>6</v>
      </c>
      <c r="I167" t="s">
        <v>423</v>
      </c>
      <c r="J167">
        <v>11</v>
      </c>
      <c r="K167" t="s">
        <v>82</v>
      </c>
    </row>
    <row r="168" spans="1:11" x14ac:dyDescent="0.25">
      <c r="A168" t="s">
        <v>17</v>
      </c>
      <c r="B168" t="s">
        <v>34</v>
      </c>
      <c r="C168" t="s">
        <v>11</v>
      </c>
      <c r="D168" t="s">
        <v>5</v>
      </c>
      <c r="E168" t="s">
        <v>424</v>
      </c>
      <c r="F168" t="s">
        <v>86</v>
      </c>
      <c r="G168" t="s">
        <v>70</v>
      </c>
      <c r="H168">
        <v>2</v>
      </c>
      <c r="I168" t="s">
        <v>425</v>
      </c>
      <c r="J168">
        <v>8</v>
      </c>
      <c r="K168" t="s">
        <v>82</v>
      </c>
    </row>
    <row r="169" spans="1:11" x14ac:dyDescent="0.25">
      <c r="A169" t="s">
        <v>6</v>
      </c>
      <c r="B169" t="s">
        <v>29</v>
      </c>
      <c r="C169" t="s">
        <v>9</v>
      </c>
      <c r="D169" t="s">
        <v>5</v>
      </c>
      <c r="E169" t="s">
        <v>232</v>
      </c>
      <c r="F169" t="s">
        <v>90</v>
      </c>
      <c r="G169" t="s">
        <v>72</v>
      </c>
      <c r="H169">
        <v>8</v>
      </c>
      <c r="I169" t="s">
        <v>426</v>
      </c>
      <c r="J169">
        <v>13</v>
      </c>
      <c r="K169" t="s">
        <v>82</v>
      </c>
    </row>
    <row r="170" spans="1:11" x14ac:dyDescent="0.25">
      <c r="A170" t="s">
        <v>5</v>
      </c>
      <c r="B170" t="s">
        <v>43</v>
      </c>
      <c r="C170" t="s">
        <v>6</v>
      </c>
      <c r="D170" t="s">
        <v>21</v>
      </c>
      <c r="E170" t="s">
        <v>427</v>
      </c>
      <c r="F170" t="s">
        <v>96</v>
      </c>
      <c r="G170" t="s">
        <v>76</v>
      </c>
      <c r="H170">
        <v>4</v>
      </c>
      <c r="I170" t="s">
        <v>428</v>
      </c>
      <c r="J170">
        <v>9</v>
      </c>
      <c r="K170" t="s">
        <v>82</v>
      </c>
    </row>
    <row r="171" spans="1:11" x14ac:dyDescent="0.25">
      <c r="A171" t="s">
        <v>15</v>
      </c>
      <c r="B171" t="s">
        <v>30</v>
      </c>
      <c r="C171" t="s">
        <v>13</v>
      </c>
      <c r="D171" t="s">
        <v>18</v>
      </c>
      <c r="E171" t="s">
        <v>429</v>
      </c>
      <c r="F171" t="s">
        <v>102</v>
      </c>
      <c r="G171" t="s">
        <v>79</v>
      </c>
      <c r="H171">
        <v>5</v>
      </c>
      <c r="I171" t="s">
        <v>430</v>
      </c>
      <c r="J171">
        <v>10</v>
      </c>
      <c r="K171" t="s">
        <v>81</v>
      </c>
    </row>
    <row r="172" spans="1:11" x14ac:dyDescent="0.25">
      <c r="A172" t="s">
        <v>9</v>
      </c>
      <c r="B172" t="s">
        <v>41</v>
      </c>
      <c r="C172" t="s">
        <v>14</v>
      </c>
      <c r="D172" t="s">
        <v>19</v>
      </c>
      <c r="E172" t="s">
        <v>431</v>
      </c>
      <c r="F172" t="s">
        <v>91</v>
      </c>
      <c r="G172" t="s">
        <v>72</v>
      </c>
      <c r="H172">
        <v>1</v>
      </c>
      <c r="I172" t="s">
        <v>432</v>
      </c>
      <c r="J172">
        <v>7</v>
      </c>
      <c r="K172" t="s">
        <v>82</v>
      </c>
    </row>
    <row r="173" spans="1:11" x14ac:dyDescent="0.25">
      <c r="A173" t="s">
        <v>15</v>
      </c>
      <c r="B173" t="s">
        <v>31</v>
      </c>
      <c r="C173" t="s">
        <v>15</v>
      </c>
      <c r="D173" t="s">
        <v>17</v>
      </c>
      <c r="E173" t="s">
        <v>433</v>
      </c>
      <c r="F173" t="s">
        <v>94</v>
      </c>
      <c r="G173" t="s">
        <v>74</v>
      </c>
      <c r="H173">
        <v>12</v>
      </c>
      <c r="I173" t="s">
        <v>434</v>
      </c>
      <c r="J173">
        <v>17</v>
      </c>
      <c r="K173" t="s">
        <v>81</v>
      </c>
    </row>
    <row r="174" spans="1:11" x14ac:dyDescent="0.25">
      <c r="A174" t="s">
        <v>11</v>
      </c>
      <c r="B174" t="s">
        <v>39</v>
      </c>
      <c r="C174" t="s">
        <v>9</v>
      </c>
      <c r="D174" t="s">
        <v>20</v>
      </c>
      <c r="E174" t="s">
        <v>435</v>
      </c>
      <c r="F174" t="s">
        <v>97</v>
      </c>
      <c r="G174" t="s">
        <v>76</v>
      </c>
      <c r="H174">
        <v>6</v>
      </c>
      <c r="I174" t="s">
        <v>436</v>
      </c>
      <c r="J174">
        <v>11</v>
      </c>
      <c r="K174" t="s">
        <v>82</v>
      </c>
    </row>
    <row r="175" spans="1:11" x14ac:dyDescent="0.25">
      <c r="A175" t="s">
        <v>9</v>
      </c>
      <c r="B175" t="s">
        <v>38</v>
      </c>
      <c r="C175" t="s">
        <v>11</v>
      </c>
      <c r="D175" t="s">
        <v>16</v>
      </c>
      <c r="E175" t="s">
        <v>206</v>
      </c>
      <c r="F175" t="s">
        <v>68</v>
      </c>
      <c r="G175" t="s">
        <v>74</v>
      </c>
      <c r="H175">
        <v>10</v>
      </c>
      <c r="I175" t="s">
        <v>437</v>
      </c>
      <c r="J175">
        <v>15</v>
      </c>
      <c r="K175" t="s">
        <v>82</v>
      </c>
    </row>
    <row r="176" spans="1:11" x14ac:dyDescent="0.25">
      <c r="A176" t="s">
        <v>8</v>
      </c>
      <c r="B176" t="s">
        <v>30</v>
      </c>
      <c r="C176" t="s">
        <v>12</v>
      </c>
      <c r="D176" t="s">
        <v>18</v>
      </c>
      <c r="E176" t="s">
        <v>438</v>
      </c>
      <c r="F176" t="s">
        <v>100</v>
      </c>
      <c r="G176" t="s">
        <v>77</v>
      </c>
      <c r="H176">
        <v>4</v>
      </c>
      <c r="I176" t="s">
        <v>439</v>
      </c>
      <c r="J176">
        <v>9</v>
      </c>
      <c r="K176" t="s">
        <v>82</v>
      </c>
    </row>
    <row r="177" spans="1:11" x14ac:dyDescent="0.25">
      <c r="A177" t="s">
        <v>16</v>
      </c>
      <c r="B177" t="s">
        <v>27</v>
      </c>
      <c r="C177" t="s">
        <v>12</v>
      </c>
      <c r="D177" t="s">
        <v>5</v>
      </c>
      <c r="E177" t="s">
        <v>440</v>
      </c>
      <c r="F177" t="s">
        <v>90</v>
      </c>
      <c r="G177" t="s">
        <v>72</v>
      </c>
      <c r="H177">
        <v>4</v>
      </c>
      <c r="I177" t="s">
        <v>441</v>
      </c>
      <c r="J177">
        <v>9</v>
      </c>
      <c r="K177" t="s">
        <v>82</v>
      </c>
    </row>
    <row r="178" spans="1:11" x14ac:dyDescent="0.25">
      <c r="A178" t="s">
        <v>19</v>
      </c>
      <c r="B178" t="s">
        <v>42</v>
      </c>
      <c r="C178" t="s">
        <v>10</v>
      </c>
      <c r="D178" t="s">
        <v>5</v>
      </c>
      <c r="E178" t="s">
        <v>442</v>
      </c>
      <c r="F178" t="s">
        <v>85</v>
      </c>
      <c r="G178" t="s">
        <v>70</v>
      </c>
      <c r="H178">
        <v>12</v>
      </c>
      <c r="I178" t="s">
        <v>443</v>
      </c>
      <c r="J178">
        <v>18</v>
      </c>
      <c r="K178" t="s">
        <v>82</v>
      </c>
    </row>
    <row r="179" spans="1:11" x14ac:dyDescent="0.25">
      <c r="A179" t="s">
        <v>15</v>
      </c>
      <c r="B179" t="s">
        <v>25</v>
      </c>
      <c r="C179" t="s">
        <v>8</v>
      </c>
      <c r="D179" t="s">
        <v>18</v>
      </c>
      <c r="E179" t="s">
        <v>444</v>
      </c>
      <c r="F179" t="s">
        <v>95</v>
      </c>
      <c r="G179" t="s">
        <v>75</v>
      </c>
      <c r="H179">
        <v>5</v>
      </c>
      <c r="I179" t="s">
        <v>445</v>
      </c>
      <c r="J179">
        <v>11</v>
      </c>
      <c r="K179" t="s">
        <v>82</v>
      </c>
    </row>
    <row r="180" spans="1:11" x14ac:dyDescent="0.25">
      <c r="A180" t="s">
        <v>17</v>
      </c>
      <c r="B180" t="s">
        <v>29</v>
      </c>
      <c r="C180" t="s">
        <v>9</v>
      </c>
      <c r="D180" t="s">
        <v>20</v>
      </c>
      <c r="E180" t="s">
        <v>446</v>
      </c>
      <c r="F180" t="s">
        <v>86</v>
      </c>
      <c r="G180" t="s">
        <v>70</v>
      </c>
      <c r="H180">
        <v>11</v>
      </c>
      <c r="I180" t="s">
        <v>447</v>
      </c>
      <c r="J180">
        <v>17</v>
      </c>
      <c r="K180" t="s">
        <v>82</v>
      </c>
    </row>
    <row r="181" spans="1:11" x14ac:dyDescent="0.25">
      <c r="A181" t="s">
        <v>4</v>
      </c>
      <c r="B181" t="s">
        <v>28</v>
      </c>
      <c r="C181" t="s">
        <v>10</v>
      </c>
      <c r="D181" t="s">
        <v>5</v>
      </c>
      <c r="E181" t="s">
        <v>448</v>
      </c>
      <c r="F181" t="s">
        <v>90</v>
      </c>
      <c r="G181" t="s">
        <v>72</v>
      </c>
      <c r="H181">
        <v>10</v>
      </c>
      <c r="I181" t="s">
        <v>449</v>
      </c>
      <c r="J181">
        <v>15</v>
      </c>
      <c r="K181" t="s">
        <v>82</v>
      </c>
    </row>
    <row r="182" spans="1:11" x14ac:dyDescent="0.25">
      <c r="A182" t="s">
        <v>15</v>
      </c>
      <c r="B182" t="s">
        <v>43</v>
      </c>
      <c r="C182" t="s">
        <v>4</v>
      </c>
      <c r="D182" t="s">
        <v>5</v>
      </c>
      <c r="E182" t="s">
        <v>450</v>
      </c>
      <c r="F182" t="s">
        <v>99</v>
      </c>
      <c r="G182" t="s">
        <v>77</v>
      </c>
      <c r="H182">
        <v>1</v>
      </c>
      <c r="I182" t="s">
        <v>451</v>
      </c>
      <c r="J182">
        <v>6</v>
      </c>
      <c r="K182" t="s">
        <v>82</v>
      </c>
    </row>
    <row r="183" spans="1:11" x14ac:dyDescent="0.25">
      <c r="A183" t="s">
        <v>19</v>
      </c>
      <c r="B183" t="s">
        <v>31</v>
      </c>
      <c r="C183" t="s">
        <v>12</v>
      </c>
      <c r="D183" t="s">
        <v>18</v>
      </c>
      <c r="E183" t="s">
        <v>337</v>
      </c>
      <c r="F183" t="s">
        <v>94</v>
      </c>
      <c r="G183" t="s">
        <v>74</v>
      </c>
      <c r="H183">
        <v>2</v>
      </c>
      <c r="I183" t="s">
        <v>452</v>
      </c>
      <c r="J183">
        <v>7</v>
      </c>
      <c r="K183" t="s">
        <v>82</v>
      </c>
    </row>
    <row r="184" spans="1:11" x14ac:dyDescent="0.25">
      <c r="A184" t="s">
        <v>23</v>
      </c>
      <c r="B184" t="s">
        <v>27</v>
      </c>
      <c r="C184" t="s">
        <v>10</v>
      </c>
      <c r="D184" t="s">
        <v>19</v>
      </c>
      <c r="E184" t="s">
        <v>453</v>
      </c>
      <c r="F184" t="s">
        <v>68</v>
      </c>
      <c r="G184" t="s">
        <v>74</v>
      </c>
      <c r="H184">
        <v>11</v>
      </c>
      <c r="I184" t="s">
        <v>454</v>
      </c>
      <c r="J184">
        <v>16</v>
      </c>
      <c r="K184" t="s">
        <v>82</v>
      </c>
    </row>
    <row r="185" spans="1:11" x14ac:dyDescent="0.25">
      <c r="A185" t="s">
        <v>17</v>
      </c>
      <c r="B185" t="s">
        <v>34</v>
      </c>
      <c r="C185" t="s">
        <v>11</v>
      </c>
      <c r="D185" t="s">
        <v>5</v>
      </c>
      <c r="E185" t="s">
        <v>455</v>
      </c>
      <c r="F185" t="s">
        <v>101</v>
      </c>
      <c r="G185" t="s">
        <v>78</v>
      </c>
      <c r="H185">
        <v>12</v>
      </c>
      <c r="I185" t="s">
        <v>456</v>
      </c>
      <c r="J185">
        <v>17</v>
      </c>
      <c r="K185" t="s">
        <v>81</v>
      </c>
    </row>
    <row r="186" spans="1:11" x14ac:dyDescent="0.25">
      <c r="A186" t="s">
        <v>9</v>
      </c>
      <c r="B186" t="s">
        <v>37</v>
      </c>
      <c r="C186" t="s">
        <v>14</v>
      </c>
      <c r="D186" t="s">
        <v>22</v>
      </c>
      <c r="E186" t="s">
        <v>457</v>
      </c>
      <c r="F186" t="s">
        <v>95</v>
      </c>
      <c r="G186" t="s">
        <v>75</v>
      </c>
      <c r="H186">
        <v>7</v>
      </c>
      <c r="I186" t="s">
        <v>458</v>
      </c>
      <c r="J186">
        <v>13</v>
      </c>
      <c r="K186" t="s">
        <v>82</v>
      </c>
    </row>
    <row r="187" spans="1:11" x14ac:dyDescent="0.25">
      <c r="A187" t="s">
        <v>10</v>
      </c>
      <c r="B187" t="s">
        <v>40</v>
      </c>
      <c r="C187" t="s">
        <v>10</v>
      </c>
      <c r="D187" t="s">
        <v>17</v>
      </c>
      <c r="E187" t="s">
        <v>459</v>
      </c>
      <c r="F187" t="s">
        <v>84</v>
      </c>
      <c r="G187" t="s">
        <v>69</v>
      </c>
      <c r="H187">
        <v>7</v>
      </c>
      <c r="I187" t="s">
        <v>460</v>
      </c>
      <c r="J187">
        <v>13</v>
      </c>
      <c r="K187" t="s">
        <v>82</v>
      </c>
    </row>
    <row r="188" spans="1:11" x14ac:dyDescent="0.25">
      <c r="A188" t="s">
        <v>15</v>
      </c>
      <c r="B188" t="s">
        <v>38</v>
      </c>
      <c r="C188" t="s">
        <v>10</v>
      </c>
      <c r="D188" t="s">
        <v>16</v>
      </c>
      <c r="E188" t="s">
        <v>461</v>
      </c>
      <c r="F188" t="s">
        <v>102</v>
      </c>
      <c r="G188" t="s">
        <v>79</v>
      </c>
      <c r="H188">
        <v>5</v>
      </c>
      <c r="I188" t="s">
        <v>462</v>
      </c>
      <c r="J188">
        <v>10</v>
      </c>
      <c r="K188" t="s">
        <v>82</v>
      </c>
    </row>
    <row r="189" spans="1:11" x14ac:dyDescent="0.25">
      <c r="A189" t="s">
        <v>10</v>
      </c>
      <c r="B189" t="s">
        <v>43</v>
      </c>
      <c r="C189" t="s">
        <v>8</v>
      </c>
      <c r="D189" t="s">
        <v>22</v>
      </c>
      <c r="E189" t="s">
        <v>463</v>
      </c>
      <c r="F189" t="s">
        <v>97</v>
      </c>
      <c r="G189" t="s">
        <v>76</v>
      </c>
      <c r="H189">
        <v>5</v>
      </c>
      <c r="I189" t="s">
        <v>464</v>
      </c>
      <c r="J189">
        <v>10</v>
      </c>
      <c r="K189" t="s">
        <v>82</v>
      </c>
    </row>
    <row r="190" spans="1:11" x14ac:dyDescent="0.25">
      <c r="A190" t="s">
        <v>9</v>
      </c>
      <c r="B190" t="s">
        <v>35</v>
      </c>
      <c r="C190" t="s">
        <v>14</v>
      </c>
      <c r="D190" t="s">
        <v>21</v>
      </c>
      <c r="E190" t="s">
        <v>465</v>
      </c>
      <c r="F190" t="s">
        <v>101</v>
      </c>
      <c r="G190" t="s">
        <v>78</v>
      </c>
      <c r="H190">
        <v>11</v>
      </c>
      <c r="I190" t="s">
        <v>466</v>
      </c>
      <c r="J190">
        <v>17</v>
      </c>
      <c r="K190" t="s">
        <v>82</v>
      </c>
    </row>
    <row r="191" spans="1:11" x14ac:dyDescent="0.25">
      <c r="A191" t="s">
        <v>7</v>
      </c>
      <c r="B191" t="s">
        <v>24</v>
      </c>
      <c r="C191" t="s">
        <v>14</v>
      </c>
      <c r="D191" t="s">
        <v>21</v>
      </c>
      <c r="E191" t="s">
        <v>467</v>
      </c>
      <c r="F191" t="s">
        <v>91</v>
      </c>
      <c r="G191" t="s">
        <v>72</v>
      </c>
      <c r="H191">
        <v>7</v>
      </c>
      <c r="I191" t="s">
        <v>468</v>
      </c>
      <c r="J191">
        <v>13</v>
      </c>
      <c r="K191" t="s">
        <v>82</v>
      </c>
    </row>
    <row r="192" spans="1:11" x14ac:dyDescent="0.25">
      <c r="A192" t="s">
        <v>17</v>
      </c>
      <c r="B192" t="s">
        <v>27</v>
      </c>
      <c r="C192" t="s">
        <v>12</v>
      </c>
      <c r="D192" t="s">
        <v>17</v>
      </c>
      <c r="E192" t="s">
        <v>469</v>
      </c>
      <c r="F192" t="s">
        <v>90</v>
      </c>
      <c r="G192" t="s">
        <v>72</v>
      </c>
      <c r="H192">
        <v>5</v>
      </c>
      <c r="I192" t="s">
        <v>470</v>
      </c>
      <c r="J192">
        <v>11</v>
      </c>
      <c r="K192" t="s">
        <v>82</v>
      </c>
    </row>
    <row r="193" spans="1:11" x14ac:dyDescent="0.25">
      <c r="A193" t="s">
        <v>18</v>
      </c>
      <c r="B193" t="s">
        <v>24</v>
      </c>
      <c r="C193" t="s">
        <v>13</v>
      </c>
      <c r="D193" t="s">
        <v>21</v>
      </c>
      <c r="E193" t="s">
        <v>471</v>
      </c>
      <c r="F193" t="s">
        <v>84</v>
      </c>
      <c r="G193" t="s">
        <v>69</v>
      </c>
      <c r="H193">
        <v>4</v>
      </c>
      <c r="I193" t="s">
        <v>472</v>
      </c>
      <c r="J193">
        <v>10</v>
      </c>
      <c r="K193" t="s">
        <v>81</v>
      </c>
    </row>
    <row r="194" spans="1:11" x14ac:dyDescent="0.25">
      <c r="A194" t="s">
        <v>19</v>
      </c>
      <c r="B194" t="s">
        <v>37</v>
      </c>
      <c r="C194" t="s">
        <v>9</v>
      </c>
      <c r="D194" t="s">
        <v>16</v>
      </c>
      <c r="E194" t="s">
        <v>473</v>
      </c>
      <c r="F194" t="s">
        <v>84</v>
      </c>
      <c r="G194" t="s">
        <v>69</v>
      </c>
      <c r="H194">
        <v>7</v>
      </c>
      <c r="I194" t="s">
        <v>474</v>
      </c>
      <c r="J194">
        <v>13</v>
      </c>
      <c r="K194" t="s">
        <v>82</v>
      </c>
    </row>
    <row r="195" spans="1:11" x14ac:dyDescent="0.25">
      <c r="A195" t="s">
        <v>14</v>
      </c>
      <c r="B195" t="s">
        <v>26</v>
      </c>
      <c r="C195" t="s">
        <v>10</v>
      </c>
      <c r="D195" t="s">
        <v>18</v>
      </c>
      <c r="E195" t="s">
        <v>475</v>
      </c>
      <c r="F195" t="s">
        <v>101</v>
      </c>
      <c r="G195" t="s">
        <v>78</v>
      </c>
      <c r="H195">
        <v>4</v>
      </c>
      <c r="I195" t="s">
        <v>476</v>
      </c>
      <c r="J195">
        <v>10</v>
      </c>
      <c r="K195" t="s">
        <v>82</v>
      </c>
    </row>
    <row r="196" spans="1:11" x14ac:dyDescent="0.25">
      <c r="A196" t="s">
        <v>18</v>
      </c>
      <c r="B196" t="s">
        <v>34</v>
      </c>
      <c r="C196" t="s">
        <v>10</v>
      </c>
      <c r="D196" t="s">
        <v>5</v>
      </c>
      <c r="E196" t="s">
        <v>477</v>
      </c>
      <c r="F196" t="s">
        <v>91</v>
      </c>
      <c r="G196" t="s">
        <v>72</v>
      </c>
      <c r="H196">
        <v>8</v>
      </c>
      <c r="I196" t="s">
        <v>478</v>
      </c>
      <c r="J196">
        <v>13</v>
      </c>
      <c r="K196" t="s">
        <v>82</v>
      </c>
    </row>
    <row r="197" spans="1:11" x14ac:dyDescent="0.25">
      <c r="A197" t="s">
        <v>13</v>
      </c>
      <c r="B197" t="s">
        <v>38</v>
      </c>
      <c r="C197" t="s">
        <v>13</v>
      </c>
      <c r="D197" t="s">
        <v>16</v>
      </c>
      <c r="E197" t="s">
        <v>479</v>
      </c>
      <c r="F197" t="s">
        <v>85</v>
      </c>
      <c r="G197" t="s">
        <v>70</v>
      </c>
      <c r="H197">
        <v>11</v>
      </c>
      <c r="I197" t="s">
        <v>480</v>
      </c>
      <c r="J197">
        <v>16</v>
      </c>
      <c r="K197" t="s">
        <v>82</v>
      </c>
    </row>
    <row r="198" spans="1:11" x14ac:dyDescent="0.25">
      <c r="A198" t="s">
        <v>22</v>
      </c>
      <c r="B198" t="s">
        <v>31</v>
      </c>
      <c r="C198" t="s">
        <v>10</v>
      </c>
      <c r="D198" t="s">
        <v>16</v>
      </c>
      <c r="E198" t="s">
        <v>481</v>
      </c>
      <c r="F198" t="s">
        <v>99</v>
      </c>
      <c r="G198" t="s">
        <v>77</v>
      </c>
      <c r="H198">
        <v>11</v>
      </c>
      <c r="I198" t="s">
        <v>482</v>
      </c>
      <c r="J198">
        <v>17</v>
      </c>
      <c r="K198" t="s">
        <v>82</v>
      </c>
    </row>
    <row r="199" spans="1:11" x14ac:dyDescent="0.25">
      <c r="A199" t="s">
        <v>13</v>
      </c>
      <c r="B199" t="s">
        <v>38</v>
      </c>
      <c r="C199" t="s">
        <v>4</v>
      </c>
      <c r="D199" t="s">
        <v>20</v>
      </c>
      <c r="E199" t="s">
        <v>483</v>
      </c>
      <c r="F199" t="s">
        <v>96</v>
      </c>
      <c r="G199" t="s">
        <v>76</v>
      </c>
      <c r="H199">
        <v>11</v>
      </c>
      <c r="I199" t="s">
        <v>484</v>
      </c>
      <c r="J199">
        <v>17</v>
      </c>
      <c r="K199" t="s">
        <v>82</v>
      </c>
    </row>
    <row r="200" spans="1:11" x14ac:dyDescent="0.25">
      <c r="A200" t="s">
        <v>20</v>
      </c>
      <c r="B200" t="s">
        <v>32</v>
      </c>
      <c r="C200" t="s">
        <v>6</v>
      </c>
      <c r="D200" t="s">
        <v>21</v>
      </c>
      <c r="E200" t="s">
        <v>485</v>
      </c>
      <c r="F200" t="s">
        <v>84</v>
      </c>
      <c r="G200" t="s">
        <v>69</v>
      </c>
      <c r="H200">
        <v>7</v>
      </c>
      <c r="I200" t="s">
        <v>486</v>
      </c>
      <c r="J200">
        <v>13</v>
      </c>
      <c r="K200" t="s">
        <v>82</v>
      </c>
    </row>
    <row r="201" spans="1:11" x14ac:dyDescent="0.25">
      <c r="A201" t="s">
        <v>5</v>
      </c>
      <c r="B201" t="s">
        <v>24</v>
      </c>
      <c r="C201" t="s">
        <v>8</v>
      </c>
      <c r="D201" t="s">
        <v>17</v>
      </c>
      <c r="E201" t="s">
        <v>487</v>
      </c>
      <c r="F201" t="s">
        <v>96</v>
      </c>
      <c r="G201" t="s">
        <v>76</v>
      </c>
      <c r="H201">
        <v>9</v>
      </c>
      <c r="I201" t="s">
        <v>488</v>
      </c>
      <c r="J201">
        <v>14</v>
      </c>
      <c r="K201" t="s">
        <v>82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8F63AFDB53B94AA48552A42773C923" ma:contentTypeVersion="13" ma:contentTypeDescription="Create a new document." ma:contentTypeScope="" ma:versionID="df1ac23719bc499b8a8adfb558b98a7c">
  <xsd:schema xmlns:xsd="http://www.w3.org/2001/XMLSchema" xmlns:xs="http://www.w3.org/2001/XMLSchema" xmlns:p="http://schemas.microsoft.com/office/2006/metadata/properties" xmlns:ns3="19a5c15b-c762-4243-9048-6b4a4c76fa2b" xmlns:ns4="630ba9f6-2dd0-4420-83d9-246af68c0e66" targetNamespace="http://schemas.microsoft.com/office/2006/metadata/properties" ma:root="true" ma:fieldsID="e3c5fed05f7ecf607dfff8f97821f157" ns3:_="" ns4:_="">
    <xsd:import namespace="19a5c15b-c762-4243-9048-6b4a4c76fa2b"/>
    <xsd:import namespace="630ba9f6-2dd0-4420-83d9-246af68c0e66"/>
    <xsd:element name="properties">
      <xsd:complexType>
        <xsd:sequence>
          <xsd:element name="documentManagement">
            <xsd:complexType>
              <xsd:all>
                <xsd:element ref="ns3:SharedWithDetails" minOccurs="0"/>
                <xsd:element ref="ns3:SharedWithUser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Location" minOccurs="0"/>
                <xsd:element ref="ns4:MediaServiceEventHashCode" minOccurs="0"/>
                <xsd:element ref="ns4:MediaServiceGenerationTim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a5c15b-c762-4243-9048-6b4a4c76fa2b" elementFormDefault="qualified">
    <xsd:import namespace="http://schemas.microsoft.com/office/2006/documentManagement/types"/>
    <xsd:import namespace="http://schemas.microsoft.com/office/infopath/2007/PartnerControls"/>
    <xsd:element name="SharedWithDetails" ma:index="8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0ba9f6-2dd0-4420-83d9-246af68c0e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3742FA-5532-4E34-9B98-4544B00140F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A040D94-205C-45EA-9EFC-E6E57C3015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D1B853-6026-41F6-B8E6-224715275B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a5c15b-c762-4243-9048-6b4a4c76fa2b"/>
    <ds:schemaRef ds:uri="630ba9f6-2dd0-4420-83d9-246af68c0e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GENERATOR</vt:lpstr>
      <vt:lpstr>STUDENTS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Hillman</dc:creator>
  <cp:lastModifiedBy>Hillman, Robert</cp:lastModifiedBy>
  <dcterms:created xsi:type="dcterms:W3CDTF">2020-05-22T00:50:09Z</dcterms:created>
  <dcterms:modified xsi:type="dcterms:W3CDTF">2020-05-22T04:23:37Z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0x010100258F63AFDB53B94AA48552A42773C923</vt:lpwstr>
  </property>
</Properties>
</file>